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codeName="ThisWorkbook"/>
  <xr:revisionPtr revIDLastSave="0" documentId="13_ncr:1_{5C68B4AE-5971-45DA-AFF1-B4527A4F2D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 Elenco Obiettivi" sheetId="7" r:id="rId1"/>
    <sheet name="2 Elenco Attività Presidente" sheetId="8" r:id="rId2"/>
    <sheet name="Configurazione assegnazioni" sheetId="6" r:id="rId3"/>
  </sheets>
  <definedNames>
    <definedName name="AssegnatoA" localSheetId="1">TastiColore[Assegnato a]</definedName>
    <definedName name="AssegnatoA">TastiColore[Assegnato a]</definedName>
    <definedName name="Colore1">'Configurazione assegnazioni'!$B$4</definedName>
    <definedName name="Colore2">'Configurazione assegnazioni'!$B$5</definedName>
    <definedName name="Colore3">'Configurazione assegnazioni'!$B$6</definedName>
    <definedName name="Colore4">'Configurazione assegnazioni'!$B$7</definedName>
    <definedName name="Colore5">'Configurazione assegnazioni'!$B$8</definedName>
    <definedName name="Colore6">'Configurazione assegnazioni'!$B$9</definedName>
    <definedName name="Griglia" localSheetId="0">ElencoAttività[[#All],[Dettaglio]:[Assegnato a]]</definedName>
    <definedName name="Griglia" localSheetId="1">ElencoAttività2[[#All],[Dettaglio]:[Assegnato a]]</definedName>
    <definedName name="InScadenzaOggi" localSheetId="1">'2 Elenco Attività Presidente'!$E$4</definedName>
    <definedName name="InScadenzaOggi">'1 Elenco Obiettivi'!$E$4</definedName>
    <definedName name="TastoColore" localSheetId="1">TastiColore[Assegnato a]</definedName>
    <definedName name="TastoColore">TastiColore[Assegnato a]</definedName>
    <definedName name="_xlnm.Print_Titles" localSheetId="0">'1 Elenco Obiettivi'!$2:$7</definedName>
    <definedName name="_xlnm.Print_Titles" localSheetId="1">'2 Elenco Attività Presidente'!$2:$7</definedName>
    <definedName name="TitoloColonna1" localSheetId="1">ElencoAttività2[[#Headers],[Fatto]]</definedName>
    <definedName name="TitoloColonna1">ElencoAttività[[#Headers],[Fatto]]</definedName>
    <definedName name="TitoloColonna2" localSheetId="1">TastiColore[[#Headers],[Assegnato a]]</definedName>
    <definedName name="TitoloColonna2">TastiColore[[#Headers],[Assegnato a]]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8" l="1"/>
  <c r="E4" i="8"/>
  <c r="B3" i="8"/>
  <c r="B3" i="7"/>
  <c r="E4" i="7" l="1"/>
  <c r="E5" i="7"/>
</calcChain>
</file>

<file path=xl/sharedStrings.xml><?xml version="1.0" encoding="utf-8"?>
<sst xmlns="http://schemas.openxmlformats.org/spreadsheetml/2006/main" count="62" uniqueCount="40">
  <si>
    <t xml:space="preserve">                            </t>
  </si>
  <si>
    <t>Suggerimento: Immettere un numero maggiore di 1 nella colonna Fatto al termine dell’attività.</t>
  </si>
  <si>
    <t>In scadenza oggi:</t>
  </si>
  <si>
    <t>Scaduto:</t>
  </si>
  <si>
    <t>Fatto</t>
  </si>
  <si>
    <t xml:space="preserve"> Elenco attività</t>
  </si>
  <si>
    <t>Scadenza</t>
  </si>
  <si>
    <t>CONFIGURAZIONE &gt;</t>
  </si>
  <si>
    <t>Assegnato a</t>
  </si>
  <si>
    <t>Configurazione assegnazioni</t>
  </si>
  <si>
    <t>I dati nella tabella seguente forniscono le opzioni disponibili per il campo Assegnato a. È possibile modificare le voci o aggiungere nuove voci per personalizzare la cartella di lavoro in base alle proprie esigenze.</t>
  </si>
  <si>
    <t>&lt; ELENCO ATTIVITÀ</t>
  </si>
  <si>
    <t>Cosa fare</t>
  </si>
  <si>
    <t>Dettaglio</t>
  </si>
  <si>
    <t>Data</t>
  </si>
  <si>
    <t>Kiwanis Distretto Italia-San Marino - Governatore Maura Magni - Anno sociale 2019-2020 - Kiwanis is my SuperPower</t>
  </si>
  <si>
    <t xml:space="preserve">Presidenti e Soci </t>
  </si>
  <si>
    <t>Presidente e Segretario</t>
  </si>
  <si>
    <t>Segretario di Club</t>
  </si>
  <si>
    <t>KIWANIS CLUB _____________________</t>
  </si>
  <si>
    <t>Es. Chiamare i Soci</t>
  </si>
  <si>
    <t>Es. Organizzare un Service</t>
  </si>
  <si>
    <t>Es, Eseguire donazione</t>
  </si>
  <si>
    <t>Es. Convocare Assemblea</t>
  </si>
  <si>
    <t>Gestione                    per Obiettivi</t>
  </si>
  <si>
    <t>Gestione                per Obiettivi</t>
  </si>
  <si>
    <t>Presidenti</t>
  </si>
  <si>
    <t>Un Tè con Peter Pan - Format motivazionale per Leaders di Club</t>
  </si>
  <si>
    <t xml:space="preserve">Partecipare </t>
  </si>
  <si>
    <t>Leggere e Riflettere</t>
  </si>
  <si>
    <t>L'Organizzazione di Terzani - Testo sul senso di appartenenza inviato dal Governatore</t>
  </si>
  <si>
    <t>Piano degli obiettivi settimanali di Club (ricordando le condizione per una gestione efficace degli Obiettivi)</t>
  </si>
  <si>
    <t>Elaborare e Condividere</t>
  </si>
  <si>
    <t>Programma settimanale del Club da inviare al proprio LGT Governatore</t>
  </si>
  <si>
    <t>Inviare per email</t>
  </si>
  <si>
    <t xml:space="preserve">    Cosa fare</t>
  </si>
  <si>
    <t>Presidente</t>
  </si>
  <si>
    <t>Segretario</t>
  </si>
  <si>
    <t>Soci</t>
  </si>
  <si>
    <t>Socio Nome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</si>
</sst>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F800]dddd\,\ mmmm\ dd\,\ yyyy"/>
    <numFmt numFmtId="165" formatCode="[&lt;=9999999]###\-####;\(###\)\ ###\-####"/>
    <numFmt numFmtId="166" formatCode="&quot;Fatto&quot;;&quot;&quot;;&quot;&quot;"/>
  </numFmts>
  <fonts count="39">
    <font>
      <sz val="11"/>
      <color theme="1" tint="0.14996795556505021"/>
      <name val="Lucida Sans"/>
      <family val="2"/>
      <scheme val="minor"/>
    </font>
    <font>
      <sz val="11"/>
      <color theme="1"/>
      <name val="Lucida Sans"/>
      <family val="2"/>
      <scheme val="minor"/>
    </font>
    <font>
      <sz val="20"/>
      <color theme="3" tint="0.24994659260841701"/>
      <name val="Rockwell"/>
      <family val="2"/>
      <scheme val="major"/>
    </font>
    <font>
      <b/>
      <sz val="14"/>
      <color theme="3" tint="0.24994659260841701"/>
      <name val="Rockwell"/>
      <family val="3"/>
      <scheme val="major"/>
    </font>
    <font>
      <sz val="14"/>
      <color theme="3" tint="0.24994659260841701"/>
      <name val="Rockwell"/>
      <family val="3"/>
      <scheme val="major"/>
    </font>
    <font>
      <b/>
      <sz val="14"/>
      <color theme="5"/>
      <name val="Rockwell"/>
      <family val="3"/>
      <scheme val="major"/>
    </font>
    <font>
      <b/>
      <sz val="14"/>
      <color theme="6"/>
      <name val="Rockwell"/>
      <family val="3"/>
      <scheme val="major"/>
    </font>
    <font>
      <b/>
      <sz val="11"/>
      <color theme="1"/>
      <name val="Lucida Sans"/>
      <family val="2"/>
      <scheme val="minor"/>
    </font>
    <font>
      <sz val="11"/>
      <color theme="0"/>
      <name val="Lucida Sans"/>
      <family val="2"/>
      <scheme val="minor"/>
    </font>
    <font>
      <i/>
      <sz val="11"/>
      <color theme="1" tint="0.34998626667073579"/>
      <name val="Lucida Sans"/>
      <family val="2"/>
      <scheme val="minor"/>
    </font>
    <font>
      <u/>
      <sz val="11"/>
      <color theme="6" tint="-0.24994659260841701"/>
      <name val="Lucida Sans"/>
      <family val="2"/>
      <scheme val="minor"/>
    </font>
    <font>
      <sz val="11"/>
      <color theme="4" tint="-0.499984740745262"/>
      <name val="Lucida Sans"/>
      <family val="2"/>
      <scheme val="minor"/>
    </font>
    <font>
      <sz val="11"/>
      <name val="Lucida Sans"/>
      <family val="2"/>
      <scheme val="minor"/>
    </font>
    <font>
      <sz val="14"/>
      <color theme="0"/>
      <name val="Rockwell"/>
      <family val="1"/>
      <scheme val="major"/>
    </font>
    <font>
      <b/>
      <sz val="12"/>
      <color theme="5" tint="-0.499984740745262"/>
      <name val="Lucida Sans"/>
      <family val="2"/>
      <charset val="238"/>
      <scheme val="minor"/>
    </font>
    <font>
      <sz val="36"/>
      <color theme="5" tint="-0.499984740745262"/>
      <name val="Rockwell"/>
      <family val="2"/>
      <scheme val="major"/>
    </font>
    <font>
      <sz val="11"/>
      <color theme="1" tint="0.14999847407452621"/>
      <name val="Lucida Sans"/>
      <family val="2"/>
      <scheme val="minor"/>
    </font>
    <font>
      <sz val="10"/>
      <color theme="3"/>
      <name val="Rockwell"/>
      <family val="2"/>
      <scheme val="major"/>
    </font>
    <font>
      <sz val="10"/>
      <color theme="1" tint="0.14996795556505021"/>
      <name val="Lucida Sans"/>
      <family val="2"/>
      <scheme val="minor"/>
    </font>
    <font>
      <sz val="10"/>
      <color theme="1" tint="0.14999847407452621"/>
      <name val="Rockwell"/>
      <family val="2"/>
      <scheme val="major"/>
    </font>
    <font>
      <b/>
      <sz val="10"/>
      <color rgb="FF00421F"/>
      <name val="Lucida Sans"/>
      <family val="2"/>
      <scheme val="minor"/>
    </font>
    <font>
      <sz val="10"/>
      <color theme="1"/>
      <name val="Lucida Sans"/>
      <family val="2"/>
      <scheme val="minor"/>
    </font>
    <font>
      <sz val="10"/>
      <color theme="6" tint="-0.499984740745262"/>
      <name val="Rockwell"/>
      <family val="1"/>
      <scheme val="major"/>
    </font>
    <font>
      <sz val="10"/>
      <color theme="0"/>
      <name val="Rockwell"/>
      <family val="3"/>
      <scheme val="major"/>
    </font>
    <font>
      <sz val="10"/>
      <color theme="1"/>
      <name val="Lucida Sans"/>
      <family val="2"/>
      <charset val="238"/>
      <scheme val="minor"/>
    </font>
    <font>
      <sz val="10"/>
      <color theme="1" tint="0.14999847407452621"/>
      <name val="Lucida Sans"/>
      <family val="2"/>
      <scheme val="minor"/>
    </font>
    <font>
      <sz val="10"/>
      <color theme="1" tint="0.14999847407452621"/>
      <name val="Rockwell"/>
      <family val="3"/>
      <scheme val="major"/>
    </font>
    <font>
      <b/>
      <sz val="10"/>
      <color theme="1" tint="0.14999847407452621"/>
      <name val="Rockwell"/>
      <family val="3"/>
      <scheme val="major"/>
    </font>
    <font>
      <sz val="10"/>
      <color theme="0"/>
      <name val="Lucida Sans"/>
      <family val="2"/>
      <scheme val="minor"/>
    </font>
    <font>
      <sz val="10"/>
      <color theme="1" tint="0.14996795556505021"/>
      <name val="Rockwell"/>
      <family val="1"/>
      <scheme val="major"/>
    </font>
    <font>
      <sz val="26"/>
      <color theme="5" tint="-0.499984740745262"/>
      <name val="Rockwell"/>
      <family val="2"/>
      <scheme val="major"/>
    </font>
    <font>
      <sz val="12"/>
      <color theme="1" tint="0.14996795556505021"/>
      <name val="Arial"/>
      <family val="2"/>
    </font>
    <font>
      <b/>
      <sz val="10"/>
      <color theme="1" tint="0.14996795556505021"/>
      <name val="Arial"/>
      <family val="2"/>
    </font>
    <font>
      <sz val="9"/>
      <color theme="1" tint="0.14996795556505021"/>
      <name val="Lucida Sans"/>
      <family val="2"/>
      <scheme val="minor"/>
    </font>
    <font>
      <sz val="9"/>
      <name val="Lucida Sans"/>
      <family val="2"/>
      <scheme val="minor"/>
    </font>
    <font>
      <sz val="8"/>
      <name val="Lucida Sans"/>
      <family val="2"/>
      <scheme val="minor"/>
    </font>
    <font>
      <sz val="9"/>
      <color theme="1" tint="0.14996795556505021"/>
      <name val="Rockwell"/>
      <family val="1"/>
      <scheme val="major"/>
    </font>
    <font>
      <sz val="9"/>
      <color theme="0"/>
      <name val="Lucida Sans"/>
      <family val="2"/>
      <scheme val="minor"/>
    </font>
    <font>
      <sz val="9"/>
      <color theme="1"/>
      <name val="Lucida San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6" tint="0.7999816888943144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</borders>
  <cellStyleXfs count="12">
    <xf numFmtId="0" fontId="0" fillId="0" borderId="1" applyProtection="0">
      <alignment vertical="center" wrapText="1"/>
    </xf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Alignment="0" applyProtection="0">
      <alignment vertical="center"/>
    </xf>
    <xf numFmtId="165" fontId="11" fillId="0" borderId="0" applyFont="0" applyFill="0" applyBorder="0" applyAlignment="0" applyProtection="0"/>
    <xf numFmtId="14" fontId="11" fillId="0" borderId="0" applyFont="0" applyFill="0" applyBorder="0" applyAlignment="0" applyProtection="0"/>
  </cellStyleXfs>
  <cellXfs count="65">
    <xf numFmtId="0" fontId="0" fillId="0" borderId="1" xfId="0">
      <alignment vertical="center" wrapText="1"/>
    </xf>
    <xf numFmtId="0" fontId="0" fillId="0" borderId="0" xfId="0" applyBorder="1">
      <alignment vertical="center" wrapText="1"/>
    </xf>
    <xf numFmtId="0" fontId="0" fillId="0" borderId="0" xfId="1" applyFont="1" applyFill="1" applyAlignment="1">
      <alignment horizontal="left" vertical="center" indent="1"/>
    </xf>
    <xf numFmtId="0" fontId="8" fillId="0" borderId="0" xfId="0" applyFont="1" applyBorder="1">
      <alignment vertical="center" wrapText="1"/>
    </xf>
    <xf numFmtId="0" fontId="13" fillId="0" borderId="0" xfId="0" applyFont="1" applyBorder="1">
      <alignment vertical="center" wrapText="1"/>
    </xf>
    <xf numFmtId="0" fontId="16" fillId="0" borderId="0" xfId="0" applyFont="1" applyBorder="1">
      <alignment vertical="center" wrapText="1"/>
    </xf>
    <xf numFmtId="0" fontId="17" fillId="0" borderId="0" xfId="2" applyFont="1" applyAlignment="1">
      <alignment textRotation="90" wrapText="1"/>
    </xf>
    <xf numFmtId="0" fontId="18" fillId="0" borderId="0" xfId="0" applyFont="1" applyBorder="1">
      <alignment vertical="center" wrapText="1"/>
    </xf>
    <xf numFmtId="0" fontId="21" fillId="0" borderId="0" xfId="1" applyFont="1" applyFill="1"/>
    <xf numFmtId="0" fontId="19" fillId="0" borderId="0" xfId="2" applyFont="1"/>
    <xf numFmtId="0" fontId="23" fillId="3" borderId="0" xfId="4" applyFont="1" applyFill="1" applyAlignment="1">
      <alignment horizontal="right" vertical="center"/>
    </xf>
    <xf numFmtId="0" fontId="24" fillId="5" borderId="0" xfId="6" applyFont="1" applyFill="1" applyAlignment="1">
      <alignment horizontal="left" vertical="center" indent="1"/>
    </xf>
    <xf numFmtId="0" fontId="25" fillId="0" borderId="0" xfId="0" applyFont="1" applyBorder="1">
      <alignment vertical="center" wrapText="1"/>
    </xf>
    <xf numFmtId="0" fontId="26" fillId="0" borderId="0" xfId="4" applyFont="1" applyAlignment="1">
      <alignment horizontal="right" vertical="top"/>
    </xf>
    <xf numFmtId="0" fontId="27" fillId="0" borderId="0" xfId="5" applyFont="1" applyAlignment="1">
      <alignment horizontal="left" vertical="top"/>
    </xf>
    <xf numFmtId="0" fontId="19" fillId="0" borderId="0" xfId="2" applyFont="1" applyAlignment="1">
      <alignment horizontal="left"/>
    </xf>
    <xf numFmtId="0" fontId="28" fillId="0" borderId="0" xfId="0" applyFont="1" applyBorder="1">
      <alignment vertical="center" wrapText="1"/>
    </xf>
    <xf numFmtId="0" fontId="28" fillId="0" borderId="0" xfId="1" applyFont="1" applyFill="1"/>
    <xf numFmtId="0" fontId="29" fillId="0" borderId="0" xfId="0" applyFont="1" applyBorder="1" applyAlignment="1">
      <alignment horizontal="left" vertical="center" indent="1"/>
    </xf>
    <xf numFmtId="0" fontId="21" fillId="0" borderId="0" xfId="0" applyFont="1" applyBorder="1">
      <alignment vertical="center" wrapText="1"/>
    </xf>
    <xf numFmtId="166" fontId="18" fillId="0" borderId="1" xfId="0" applyNumberFormat="1" applyFont="1" applyAlignment="1">
      <alignment horizontal="center" vertical="center"/>
    </xf>
    <xf numFmtId="0" fontId="18" fillId="0" borderId="1" xfId="0" applyFont="1" applyAlignment="1">
      <alignment horizontal="left" vertical="center" indent="1"/>
    </xf>
    <xf numFmtId="14" fontId="18" fillId="0" borderId="1" xfId="0" applyNumberFormat="1" applyFont="1" applyAlignment="1">
      <alignment horizontal="center" vertical="center"/>
    </xf>
    <xf numFmtId="0" fontId="18" fillId="0" borderId="1" xfId="0" applyFont="1" applyAlignment="1">
      <alignment horizontal="center" vertical="center"/>
    </xf>
    <xf numFmtId="0" fontId="18" fillId="0" borderId="0" xfId="0" applyFont="1" applyBorder="1" applyAlignment="1">
      <alignment horizontal="left" vertical="center" indent="1"/>
    </xf>
    <xf numFmtId="0" fontId="28" fillId="0" borderId="0" xfId="0" applyFont="1" applyBorder="1" applyAlignment="1">
      <alignment horizontal="center" vertical="center"/>
    </xf>
    <xf numFmtId="14" fontId="23" fillId="3" borderId="0" xfId="4" applyNumberFormat="1" applyFont="1" applyFill="1" applyAlignment="1">
      <alignment horizontal="right" vertical="center"/>
    </xf>
    <xf numFmtId="14" fontId="26" fillId="0" borderId="0" xfId="4" applyNumberFormat="1" applyFont="1" applyAlignment="1">
      <alignment horizontal="right" vertical="top"/>
    </xf>
    <xf numFmtId="14" fontId="29" fillId="0" borderId="0" xfId="0" applyNumberFormat="1" applyFont="1" applyBorder="1" applyAlignment="1">
      <alignment horizontal="left" vertical="center" indent="1"/>
    </xf>
    <xf numFmtId="14" fontId="18" fillId="0" borderId="0" xfId="0" applyNumberFormat="1" applyFont="1" applyBorder="1">
      <alignment vertical="center" wrapText="1"/>
    </xf>
    <xf numFmtId="0" fontId="31" fillId="6" borderId="0" xfId="0" applyFont="1" applyFill="1" applyBorder="1">
      <alignment vertical="center" wrapText="1"/>
    </xf>
    <xf numFmtId="14" fontId="31" fillId="6" borderId="0" xfId="0" applyNumberFormat="1" applyFont="1" applyFill="1" applyBorder="1">
      <alignment vertical="center" wrapText="1"/>
    </xf>
    <xf numFmtId="0" fontId="18" fillId="6" borderId="0" xfId="0" applyFont="1" applyFill="1" applyBorder="1">
      <alignment vertical="center" wrapText="1"/>
    </xf>
    <xf numFmtId="0" fontId="30" fillId="6" borderId="0" xfId="2" applyFont="1" applyFill="1" applyAlignment="1">
      <alignment vertical="center"/>
    </xf>
    <xf numFmtId="0" fontId="19" fillId="6" borderId="0" xfId="2" applyFont="1" applyFill="1" applyAlignment="1">
      <alignment wrapText="1"/>
    </xf>
    <xf numFmtId="0" fontId="20" fillId="6" borderId="0" xfId="9" applyFont="1" applyFill="1" applyAlignment="1">
      <alignment horizontal="right" vertical="center" wrapText="1" indent="1"/>
    </xf>
    <xf numFmtId="0" fontId="28" fillId="0" borderId="0" xfId="0" applyFont="1" applyBorder="1" applyAlignment="1">
      <alignment horizontal="center" vertical="center"/>
    </xf>
    <xf numFmtId="166" fontId="33" fillId="0" borderId="1" xfId="0" applyNumberFormat="1" applyFont="1" applyAlignment="1">
      <alignment horizontal="center" vertical="center"/>
    </xf>
    <xf numFmtId="14" fontId="33" fillId="0" borderId="1" xfId="0" applyNumberFormat="1" applyFont="1" applyAlignment="1">
      <alignment horizontal="center" vertical="center"/>
    </xf>
    <xf numFmtId="0" fontId="34" fillId="0" borderId="1" xfId="0" applyFont="1" applyAlignment="1">
      <alignment horizontal="left" vertical="center" wrapText="1" indent="1"/>
    </xf>
    <xf numFmtId="0" fontId="33" fillId="0" borderId="1" xfId="0" applyFont="1" applyAlignment="1">
      <alignment horizontal="center" vertical="center"/>
    </xf>
    <xf numFmtId="0" fontId="35" fillId="0" borderId="1" xfId="0" applyFont="1" applyAlignment="1">
      <alignment horizontal="left" vertical="center" wrapText="1" indent="1"/>
    </xf>
    <xf numFmtId="166" fontId="34" fillId="0" borderId="1" xfId="0" applyNumberFormat="1" applyFont="1" applyAlignment="1">
      <alignment horizontal="center" vertical="center" wrapText="1"/>
    </xf>
    <xf numFmtId="166" fontId="34" fillId="0" borderId="1" xfId="0" applyNumberFormat="1" applyFont="1" applyAlignment="1">
      <alignment horizontal="center" vertical="center"/>
    </xf>
    <xf numFmtId="166" fontId="35" fillId="0" borderId="1" xfId="0" applyNumberFormat="1" applyFont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164" fontId="22" fillId="0" borderId="0" xfId="3" applyNumberFormat="1" applyFont="1" applyAlignment="1">
      <alignment horizontal="left" vertical="center"/>
    </xf>
    <xf numFmtId="14" fontId="32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center" wrapText="1"/>
    </xf>
    <xf numFmtId="0" fontId="15" fillId="4" borderId="0" xfId="2" applyFont="1" applyFill="1" applyAlignment="1">
      <alignment horizontal="left" vertical="center"/>
    </xf>
    <xf numFmtId="0" fontId="14" fillId="4" borderId="0" xfId="9" applyFont="1" applyFill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 indent="1"/>
    </xf>
    <xf numFmtId="0" fontId="37" fillId="0" borderId="0" xfId="1" applyFont="1" applyFill="1"/>
    <xf numFmtId="0" fontId="38" fillId="0" borderId="0" xfId="0" applyFont="1" applyBorder="1">
      <alignment vertical="center" wrapText="1"/>
    </xf>
    <xf numFmtId="0" fontId="38" fillId="0" borderId="0" xfId="1" applyFont="1" applyFill="1"/>
    <xf numFmtId="0" fontId="36" fillId="0" borderId="0" xfId="0" applyFont="1" applyBorder="1" applyAlignment="1">
      <alignment horizontal="center" vertical="center"/>
    </xf>
    <xf numFmtId="14" fontId="36" fillId="0" borderId="0" xfId="0" applyNumberFormat="1" applyFont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/>
    </xf>
    <xf numFmtId="0" fontId="26" fillId="0" borderId="0" xfId="4" applyFont="1" applyAlignment="1">
      <alignment horizontal="center" vertical="top"/>
    </xf>
    <xf numFmtId="0" fontId="2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/>
    </xf>
    <xf numFmtId="14" fontId="29" fillId="0" borderId="0" xfId="0" applyNumberFormat="1" applyFont="1" applyBorder="1" applyAlignment="1">
      <alignment horizontal="center" vertical="center"/>
    </xf>
  </cellXfs>
  <cellStyles count="12">
    <cellStyle name="20% - Colore 5" xfId="1" builtinId="46"/>
    <cellStyle name="Collegamento ipertestuale" xfId="9" builtinId="8" customBuiltin="1"/>
    <cellStyle name="Data" xfId="11" xr:uid="{864BE7CA-6BA4-43A3-BD1F-7594C2F08679}"/>
    <cellStyle name="Normale" xfId="0" builtinId="0" customBuiltin="1"/>
    <cellStyle name="Telefono" xfId="10" xr:uid="{EE586876-43A1-45F4-BD6F-0483BDAB60F6}"/>
    <cellStyle name="Testo descrittivo" xfId="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8" builtinId="25" customBuiltin="1"/>
  </cellStyles>
  <dxfs count="89">
    <dxf>
      <font>
        <strike val="0"/>
        <outline val="0"/>
        <shadow val="0"/>
        <u val="none"/>
        <vertAlign val="baseline"/>
        <sz val="10"/>
      </font>
      <numFmt numFmtId="166" formatCode="&quot;Fatto&quot;;&quot;&quot;;&quot;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Lucida Sans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numFmt numFmtId="166" formatCode="&quot;Fatto&quot;;&quot;&quot;;&quot;&quot;"/>
      <alignment horizontal="center" vertical="center" textRotation="0" wrapText="0" indent="0" justifyLastLine="0" shrinkToFit="0" readingOrder="0"/>
    </dxf>
    <dxf>
      <font>
        <color auto="1"/>
      </font>
    </dxf>
    <dxf>
      <font>
        <color theme="9"/>
      </font>
    </dxf>
    <dxf>
      <font>
        <b/>
        <i val="0"/>
        <color auto="1"/>
      </font>
      <fill>
        <patternFill patternType="solid">
          <fgColor auto="1"/>
          <bgColor theme="7"/>
        </patternFill>
      </fill>
    </dxf>
    <dxf>
      <font>
        <strike/>
        <u val="none"/>
        <color theme="1" tint="0.499984740745262"/>
      </font>
    </dxf>
    <dxf>
      <font>
        <color auto="1"/>
      </font>
    </dxf>
    <dxf>
      <font>
        <color theme="9"/>
      </font>
    </dxf>
    <dxf>
      <font>
        <b/>
        <i val="0"/>
        <color auto="1"/>
      </font>
      <fill>
        <patternFill patternType="solid">
          <fgColor auto="1"/>
          <bgColor theme="7"/>
        </patternFill>
      </fill>
    </dxf>
    <dxf>
      <font>
        <strike/>
        <u val="none"/>
        <color theme="1" tint="0.499984740745262"/>
      </font>
    </dxf>
    <dxf>
      <font>
        <color auto="1"/>
      </font>
    </dxf>
    <dxf>
      <font>
        <color theme="9"/>
      </font>
    </dxf>
    <dxf>
      <font>
        <b/>
        <i val="0"/>
        <color auto="1"/>
      </font>
      <fill>
        <patternFill patternType="solid">
          <fgColor auto="1"/>
          <bgColor theme="7"/>
        </patternFill>
      </fill>
    </dxf>
    <dxf>
      <font>
        <strike/>
        <u val="none"/>
        <color theme="1" tint="0.499984740745262"/>
      </font>
    </dxf>
    <dxf>
      <font>
        <color theme="3"/>
      </font>
    </dxf>
    <dxf>
      <font>
        <color auto="1"/>
      </font>
    </dxf>
    <dxf>
      <font>
        <color theme="9"/>
      </font>
    </dxf>
    <dxf>
      <font>
        <b/>
        <i val="0"/>
        <color auto="1"/>
      </font>
      <fill>
        <patternFill patternType="solid">
          <fgColor auto="1"/>
          <bgColor theme="7"/>
        </patternFill>
      </fill>
    </dxf>
    <dxf>
      <font>
        <strike/>
        <u val="none"/>
        <color theme="1" tint="0.499984740745262"/>
      </font>
    </dxf>
    <dxf>
      <font>
        <color auto="1"/>
      </font>
    </dxf>
    <dxf>
      <font>
        <color theme="9"/>
      </font>
    </dxf>
    <dxf>
      <font>
        <b/>
        <i val="0"/>
        <color auto="1"/>
      </font>
      <fill>
        <patternFill patternType="solid">
          <fgColor auto="1"/>
          <bgColor theme="7"/>
        </patternFill>
      </fill>
    </dxf>
    <dxf>
      <font>
        <strike/>
        <u val="none"/>
        <color theme="1" tint="0.499984740745262"/>
      </font>
    </dxf>
    <dxf>
      <font>
        <color auto="1"/>
      </font>
    </dxf>
    <dxf>
      <font>
        <color theme="9"/>
      </font>
    </dxf>
    <dxf>
      <font>
        <b/>
        <i val="0"/>
        <color auto="1"/>
      </font>
      <fill>
        <patternFill patternType="solid">
          <fgColor auto="1"/>
          <bgColor theme="7"/>
        </patternFill>
      </fill>
    </dxf>
    <dxf>
      <font>
        <strike/>
        <u val="none"/>
        <color theme="1" tint="0.499984740745262"/>
      </font>
    </dxf>
    <dxf>
      <font>
        <color theme="3"/>
      </font>
    </dxf>
    <dxf>
      <font>
        <color auto="1"/>
      </font>
    </dxf>
    <dxf>
      <font>
        <color theme="9"/>
      </font>
    </dxf>
    <dxf>
      <font>
        <b/>
        <i val="0"/>
        <color auto="1"/>
      </font>
      <fill>
        <patternFill patternType="solid">
          <fgColor auto="1"/>
          <bgColor theme="7"/>
        </patternFill>
      </fill>
    </dxf>
    <dxf>
      <font>
        <strike/>
        <u val="none"/>
        <color theme="1" tint="0.499984740745262"/>
      </font>
    </dxf>
    <dxf>
      <font>
        <color theme="3"/>
      </font>
    </dxf>
    <dxf>
      <font>
        <color auto="1"/>
      </font>
    </dxf>
    <dxf>
      <font>
        <color theme="9"/>
      </font>
    </dxf>
    <dxf>
      <font>
        <b/>
        <i val="0"/>
        <color auto="1"/>
      </font>
      <fill>
        <patternFill patternType="solid">
          <fgColor auto="1"/>
          <bgColor theme="7"/>
        </patternFill>
      </fill>
    </dxf>
    <dxf>
      <font>
        <strike/>
        <u val="none"/>
        <color theme="1" tint="0.499984740745262"/>
      </font>
    </dxf>
    <dxf>
      <font>
        <color auto="1"/>
      </font>
    </dxf>
    <dxf>
      <font>
        <color theme="9"/>
      </font>
    </dxf>
    <dxf>
      <font>
        <b/>
        <i val="0"/>
        <color auto="1"/>
      </font>
      <fill>
        <patternFill patternType="solid">
          <fgColor auto="1"/>
          <bgColor theme="7"/>
        </patternFill>
      </fill>
    </dxf>
    <dxf>
      <font>
        <strike/>
        <u val="none"/>
        <color theme="1" tint="0.499984740745262"/>
      </font>
    </dxf>
    <dxf>
      <font>
        <color auto="1"/>
      </font>
    </dxf>
    <dxf>
      <font>
        <color theme="9"/>
      </font>
    </dxf>
    <dxf>
      <font>
        <b/>
        <i val="0"/>
        <color auto="1"/>
      </font>
      <fill>
        <patternFill patternType="solid">
          <fgColor auto="1"/>
          <bgColor theme="7"/>
        </patternFill>
      </fill>
    </dxf>
    <dxf>
      <font>
        <strike/>
        <u val="none"/>
        <color theme="1" tint="0.499984740745262"/>
      </font>
    </dxf>
    <dxf>
      <font>
        <color theme="3"/>
      </font>
    </dxf>
    <dxf>
      <font>
        <color auto="1"/>
      </font>
    </dxf>
    <dxf>
      <font>
        <color theme="9"/>
      </font>
    </dxf>
    <dxf>
      <font>
        <b/>
        <i val="0"/>
        <color auto="1"/>
      </font>
      <fill>
        <patternFill patternType="solid">
          <fgColor auto="1"/>
          <bgColor theme="7"/>
        </patternFill>
      </fill>
    </dxf>
    <dxf>
      <font>
        <strike/>
        <u val="none"/>
        <color theme="1" tint="0.499984740745262"/>
      </font>
    </dxf>
    <dxf>
      <font>
        <color theme="3"/>
      </font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border outline="0">
        <bottom style="thin">
          <color theme="6" tint="0.79998168889431442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Rockwell"/>
        <family val="1"/>
        <scheme val="major"/>
      </font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numFmt numFmtId="19" formatCode="dd/mm/yyyy"/>
      <alignment horizontal="center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numFmt numFmtId="166" formatCode="&quot;Fatto&quot;;&quot;&quot;;&quot;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Lucida Sans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numFmt numFmtId="166" formatCode="&quot;Fatto&quot;;&quot;&quot;;&quot;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  <color theme="1" tint="0.14996795556505021"/>
        <name val="Rockwell"/>
        <family val="1"/>
        <scheme val="major"/>
      </font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numFmt numFmtId="19" formatCode="dd/mm/yyyy"/>
      <alignment horizontal="center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  <color theme="1" tint="0.14996795556505021"/>
        <name val="Rockwell"/>
        <family val="1"/>
        <scheme val="major"/>
      </font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  <dxf>
      <border>
        <bottom style="thin">
          <color auto="1"/>
        </bottom>
        <vertical/>
      </border>
    </dxf>
    <dxf>
      <font>
        <color theme="3" tint="0.34998626667073579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0.79998168889431442"/>
        </bottom>
        <vertical/>
        <horizontal style="thin">
          <color theme="6" tint="0.79998168889431442"/>
        </horizontal>
      </border>
    </dxf>
  </dxfs>
  <tableStyles count="2" defaultTableStyle="Elenco attività" defaultPivotStyle="PivotStyleLight18">
    <tableStyle name="Elenco attività" pivot="0" count="2" xr9:uid="{00000000-0011-0000-FFFF-FFFF00000000}">
      <tableStyleElement type="wholeTable" dxfId="88"/>
      <tableStyleElement type="headerRow" dxfId="87"/>
    </tableStyle>
    <tableStyle name="Rubrica" pivot="0" count="4" xr9:uid="{00000000-0011-0000-FFFF-FFFF00000000}">
      <tableStyleElement type="wholeTable" dxfId="86"/>
      <tableStyleElement type="headerRow" dxfId="85"/>
      <tableStyleElement type="firstRowStripe" dxfId="84"/>
      <tableStyleElement type="secondRowStripe" dxfId="83"/>
    </tableStyle>
  </tableStyles>
  <colors>
    <mruColors>
      <color rgb="FF00421F"/>
      <color rgb="FF00E266"/>
      <color rgb="FFF63636"/>
      <color rgb="FFFFF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2333624</xdr:colOff>
      <xdr:row>3</xdr:row>
      <xdr:rowOff>0</xdr:rowOff>
    </xdr:from>
    <xdr:to>
      <xdr:col>5</xdr:col>
      <xdr:colOff>1123950</xdr:colOff>
      <xdr:row>5</xdr:row>
      <xdr:rowOff>21599</xdr:rowOff>
    </xdr:to>
    <xdr:sp macro="" textlink="">
      <xdr:nvSpPr>
        <xdr:cNvPr id="4" name="Suggerimento immissione dati" descr="Enter a number greater than 1 in Done column when  task is compl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76624" y="1114425"/>
          <a:ext cx="1123951" cy="612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algn="l" rtl="0"/>
          <a:r>
            <a:rPr lang="it" sz="800">
              <a:solidFill>
                <a:schemeClr val="tx1">
                  <a:lumMod val="85000"/>
                  <a:lumOff val="15000"/>
                </a:schemeClr>
              </a:solidFill>
            </a:rPr>
            <a:t>Immettere il numero 1 nella colonna Fatto al termine dell’attività</a:t>
          </a:r>
        </a:p>
      </xdr:txBody>
    </xdr:sp>
    <xdr:clientData fPrintsWithSheet="0"/>
  </xdr:twoCellAnchor>
  <xdr:twoCellAnchor editAs="oneCell">
    <xdr:from>
      <xdr:col>5</xdr:col>
      <xdr:colOff>1162050</xdr:colOff>
      <xdr:row>3</xdr:row>
      <xdr:rowOff>0</xdr:rowOff>
    </xdr:from>
    <xdr:to>
      <xdr:col>7</xdr:col>
      <xdr:colOff>285750</xdr:colOff>
      <xdr:row>5</xdr:row>
      <xdr:rowOff>21599</xdr:rowOff>
    </xdr:to>
    <xdr:sp macro="" textlink="">
      <xdr:nvSpPr>
        <xdr:cNvPr id="16" name="Suggerimento immissione dati" descr="Enter a number greater than 1 in Done column when  task is complete">
          <a:extLst>
            <a:ext uri="{FF2B5EF4-FFF2-40B4-BE49-F238E27FC236}">
              <a16:creationId xmlns:a16="http://schemas.microsoft.com/office/drawing/2014/main" id="{1954A24D-DF3A-439E-AB30-634556E8A9EB}"/>
            </a:ext>
          </a:extLst>
        </xdr:cNvPr>
        <xdr:cNvSpPr txBox="1"/>
      </xdr:nvSpPr>
      <xdr:spPr>
        <a:xfrm>
          <a:off x="4638675" y="1114425"/>
          <a:ext cx="2276475" cy="612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rtl="0"/>
          <a:r>
            <a:rPr lang="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Selezionare</a:t>
          </a:r>
          <a:r>
            <a:rPr lang="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una freccia in giù, ad esempio </a:t>
          </a:r>
          <a:r>
            <a:rPr lang="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Assegnato a</a:t>
          </a:r>
          <a:r>
            <a:rPr lang="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filtrare o ordinare gli elementi dell'elenco attività.</a:t>
          </a:r>
          <a:endParaRPr lang="en-GB" sz="800">
            <a:effectLst/>
          </a:endParaRPr>
        </a:p>
        <a:p>
          <a:pPr rtl="0"/>
          <a:r>
            <a:t>I </a:t>
          </a:r>
          <a:r>
            <a:rPr lang="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uggerimenti </a:t>
          </a:r>
          <a:r>
            <a:rPr lang="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verranno stampati.</a:t>
          </a:r>
          <a:endParaRPr lang="en-GB" sz="800">
            <a:effectLst/>
          </a:endParaRPr>
        </a:p>
      </xdr:txBody>
    </xdr:sp>
    <xdr:clientData fPrintsWithSheet="0"/>
  </xdr:twoCellAnchor>
  <xdr:twoCellAnchor editAs="oneCell">
    <xdr:from>
      <xdr:col>5</xdr:col>
      <xdr:colOff>107500</xdr:colOff>
      <xdr:row>1</xdr:row>
      <xdr:rowOff>92617</xdr:rowOff>
    </xdr:from>
    <xdr:to>
      <xdr:col>5</xdr:col>
      <xdr:colOff>556657</xdr:colOff>
      <xdr:row>1</xdr:row>
      <xdr:rowOff>743637</xdr:rowOff>
    </xdr:to>
    <xdr:pic>
      <xdr:nvPicPr>
        <xdr:cNvPr id="17" name="Immagine 16" descr="Elemento decorativo&#10;">
          <a:extLst>
            <a:ext uri="{FF2B5EF4-FFF2-40B4-BE49-F238E27FC236}">
              <a16:creationId xmlns:a16="http://schemas.microsoft.com/office/drawing/2014/main" id="{DF377864-4FEB-4775-90CF-2A6C6DFF8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6595897" y="475245"/>
          <a:ext cx="449157" cy="65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935450</xdr:colOff>
      <xdr:row>1</xdr:row>
      <xdr:rowOff>1</xdr:rowOff>
    </xdr:from>
    <xdr:to>
      <xdr:col>2</xdr:col>
      <xdr:colOff>773809</xdr:colOff>
      <xdr:row>2</xdr:row>
      <xdr:rowOff>9525</xdr:rowOff>
    </xdr:to>
    <xdr:pic>
      <xdr:nvPicPr>
        <xdr:cNvPr id="6" name="Picture 2" descr="Visualizza immagine di origine">
          <a:extLst>
            <a:ext uri="{FF2B5EF4-FFF2-40B4-BE49-F238E27FC236}">
              <a16:creationId xmlns:a16="http://schemas.microsoft.com/office/drawing/2014/main" id="{3672A14B-8C87-4FA8-8A3B-ABCFE31AA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129" y="1"/>
          <a:ext cx="1254898" cy="84805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97691</xdr:colOff>
      <xdr:row>1</xdr:row>
      <xdr:rowOff>0</xdr:rowOff>
    </xdr:from>
    <xdr:to>
      <xdr:col>3</xdr:col>
      <xdr:colOff>1390220</xdr:colOff>
      <xdr:row>2</xdr:row>
      <xdr:rowOff>179102</xdr:rowOff>
    </xdr:to>
    <xdr:pic>
      <xdr:nvPicPr>
        <xdr:cNvPr id="8" name="Picture 6" descr="Kiwanis Club Apsias - Reggio Calabria">
          <a:extLst>
            <a:ext uri="{FF2B5EF4-FFF2-40B4-BE49-F238E27FC236}">
              <a16:creationId xmlns:a16="http://schemas.microsoft.com/office/drawing/2014/main" id="{4B2777E4-2C78-4601-A7A7-6E86F02A6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076" y="382628"/>
          <a:ext cx="1292529" cy="1017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2333624</xdr:colOff>
      <xdr:row>3</xdr:row>
      <xdr:rowOff>0</xdr:rowOff>
    </xdr:from>
    <xdr:to>
      <xdr:col>5</xdr:col>
      <xdr:colOff>1123950</xdr:colOff>
      <xdr:row>5</xdr:row>
      <xdr:rowOff>21599</xdr:rowOff>
    </xdr:to>
    <xdr:sp macro="" textlink="">
      <xdr:nvSpPr>
        <xdr:cNvPr id="2" name="Suggerimento immissione dati" descr="Enter a number greater than 1 in Done column when  task is complete">
          <a:extLst>
            <a:ext uri="{FF2B5EF4-FFF2-40B4-BE49-F238E27FC236}">
              <a16:creationId xmlns:a16="http://schemas.microsoft.com/office/drawing/2014/main" id="{91059786-CF50-4A64-A853-1DA3779F6F65}"/>
            </a:ext>
          </a:extLst>
        </xdr:cNvPr>
        <xdr:cNvSpPr txBox="1"/>
      </xdr:nvSpPr>
      <xdr:spPr>
        <a:xfrm>
          <a:off x="6486524" y="1495425"/>
          <a:ext cx="1123951" cy="6121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algn="l" rtl="0"/>
          <a:r>
            <a:rPr lang="it" sz="800">
              <a:solidFill>
                <a:schemeClr val="tx1">
                  <a:lumMod val="85000"/>
                  <a:lumOff val="15000"/>
                </a:schemeClr>
              </a:solidFill>
            </a:rPr>
            <a:t>Immettere il numero 1 nella colonna Fatto al termine dell’attività</a:t>
          </a:r>
        </a:p>
      </xdr:txBody>
    </xdr:sp>
    <xdr:clientData fPrintsWithSheet="0"/>
  </xdr:twoCellAnchor>
  <xdr:twoCellAnchor editAs="oneCell">
    <xdr:from>
      <xdr:col>5</xdr:col>
      <xdr:colOff>1162050</xdr:colOff>
      <xdr:row>3</xdr:row>
      <xdr:rowOff>0</xdr:rowOff>
    </xdr:from>
    <xdr:to>
      <xdr:col>7</xdr:col>
      <xdr:colOff>285750</xdr:colOff>
      <xdr:row>5</xdr:row>
      <xdr:rowOff>21599</xdr:rowOff>
    </xdr:to>
    <xdr:sp macro="" textlink="">
      <xdr:nvSpPr>
        <xdr:cNvPr id="3" name="Suggerimento immissione dati" descr="Enter a number greater than 1 in Done column when  task is complete">
          <a:extLst>
            <a:ext uri="{FF2B5EF4-FFF2-40B4-BE49-F238E27FC236}">
              <a16:creationId xmlns:a16="http://schemas.microsoft.com/office/drawing/2014/main" id="{830140F9-6DC6-4A20-9C3D-DEBF3B752B13}"/>
            </a:ext>
          </a:extLst>
        </xdr:cNvPr>
        <xdr:cNvSpPr txBox="1"/>
      </xdr:nvSpPr>
      <xdr:spPr>
        <a:xfrm>
          <a:off x="7648575" y="1495425"/>
          <a:ext cx="2276475" cy="6121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rtl="0"/>
          <a:r>
            <a:rPr lang="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Selezionare</a:t>
          </a:r>
          <a:r>
            <a:rPr lang="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una freccia in giù, ad esempio </a:t>
          </a:r>
          <a:r>
            <a:rPr lang="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Assegnato a</a:t>
          </a:r>
          <a:r>
            <a:rPr lang="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filtrare o ordinare gli elementi dell'elenco attività.</a:t>
          </a:r>
          <a:endParaRPr lang="en-GB" sz="800">
            <a:effectLst/>
          </a:endParaRPr>
        </a:p>
        <a:p>
          <a:pPr rtl="0"/>
          <a:r>
            <a:t>I </a:t>
          </a:r>
          <a:r>
            <a:rPr lang="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uggerimenti </a:t>
          </a:r>
          <a:r>
            <a:rPr lang="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verranno stampati.</a:t>
          </a:r>
          <a:endParaRPr lang="en-GB" sz="800">
            <a:effectLst/>
          </a:endParaRPr>
        </a:p>
      </xdr:txBody>
    </xdr:sp>
    <xdr:clientData fPrintsWithSheet="0"/>
  </xdr:twoCellAnchor>
  <xdr:twoCellAnchor editAs="oneCell">
    <xdr:from>
      <xdr:col>5</xdr:col>
      <xdr:colOff>107500</xdr:colOff>
      <xdr:row>1</xdr:row>
      <xdr:rowOff>92617</xdr:rowOff>
    </xdr:from>
    <xdr:to>
      <xdr:col>5</xdr:col>
      <xdr:colOff>556657</xdr:colOff>
      <xdr:row>1</xdr:row>
      <xdr:rowOff>743637</xdr:rowOff>
    </xdr:to>
    <xdr:pic>
      <xdr:nvPicPr>
        <xdr:cNvPr id="4" name="Immagine 3" descr="Elemento decorativo&#10;">
          <a:extLst>
            <a:ext uri="{FF2B5EF4-FFF2-40B4-BE49-F238E27FC236}">
              <a16:creationId xmlns:a16="http://schemas.microsoft.com/office/drawing/2014/main" id="{4BE1CCB7-B655-4B0D-9F77-0476F8FA1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6594025" y="473617"/>
          <a:ext cx="449157" cy="65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935450</xdr:colOff>
      <xdr:row>1</xdr:row>
      <xdr:rowOff>1</xdr:rowOff>
    </xdr:from>
    <xdr:to>
      <xdr:col>2</xdr:col>
      <xdr:colOff>773809</xdr:colOff>
      <xdr:row>2</xdr:row>
      <xdr:rowOff>9525</xdr:rowOff>
    </xdr:to>
    <xdr:pic>
      <xdr:nvPicPr>
        <xdr:cNvPr id="5" name="Picture 2" descr="Visualizza immagine di origine">
          <a:extLst>
            <a:ext uri="{FF2B5EF4-FFF2-40B4-BE49-F238E27FC236}">
              <a16:creationId xmlns:a16="http://schemas.microsoft.com/office/drawing/2014/main" id="{DAF63666-C007-4EC0-97F3-A0EAAECE7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850" y="381001"/>
          <a:ext cx="1257584" cy="84772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97692</xdr:colOff>
      <xdr:row>1</xdr:row>
      <xdr:rowOff>0</xdr:rowOff>
    </xdr:from>
    <xdr:to>
      <xdr:col>3</xdr:col>
      <xdr:colOff>1390221</xdr:colOff>
      <xdr:row>2</xdr:row>
      <xdr:rowOff>179102</xdr:rowOff>
    </xdr:to>
    <xdr:pic>
      <xdr:nvPicPr>
        <xdr:cNvPr id="7" name="Picture 6" descr="Kiwanis Club Apsias - Reggio Calabria">
          <a:extLst>
            <a:ext uri="{FF2B5EF4-FFF2-40B4-BE49-F238E27FC236}">
              <a16:creationId xmlns:a16="http://schemas.microsoft.com/office/drawing/2014/main" id="{F5271689-B054-423A-9B97-C5EB6BA7C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077" y="382628"/>
          <a:ext cx="1292529" cy="1017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ElencoAttività" displayName="ElencoAttività" ref="B7:G35" headerRowDxfId="82" dataDxfId="81" totalsRowDxfId="80">
  <autoFilter ref="B7:G35" xr:uid="{00000000-0009-0000-0100-000002000000}"/>
  <tableColumns count="6">
    <tableColumn id="1" xr3:uid="{00000000-0010-0000-0000-000001000000}" name="Fatto" totalsRowLabel="Totale" dataDxfId="3"/>
    <tableColumn id="7" xr3:uid="{BD579702-19F7-492C-A00B-8E405DEAA412}" name="Data" dataDxfId="2" totalsRowDxfId="79"/>
    <tableColumn id="4" xr3:uid="{1E3072DE-AFA6-4FAB-A455-76740D3CB6F3}" name="    Cosa fare" dataDxfId="0" totalsRowDxfId="78"/>
    <tableColumn id="2" xr3:uid="{00000000-0010-0000-0000-000002000000}" name="Dettaglio" dataDxfId="1" totalsRowDxfId="77"/>
    <tableColumn id="3" xr3:uid="{00000000-0010-0000-0000-000003000000}" name="Scadenza" dataDxfId="76" totalsRowDxfId="75"/>
    <tableColumn id="5" xr3:uid="{00000000-0010-0000-0000-000005000000}" name="Assegnato a" totalsRowFunction="count" dataDxfId="74" totalsRowDxfId="73"/>
  </tableColumns>
  <tableStyleInfo name="Rubrica" showFirstColumn="1" showLastColumn="0" showRowStripes="1" showColumnStripes="0"/>
  <extLst>
    <ext xmlns:x14="http://schemas.microsoft.com/office/spreadsheetml/2009/9/main" uri="{504A1905-F514-4f6f-8877-14C23A59335A}">
      <x14:table altTextSummary="Immettere 1 per contrassegnare l'attività come Eseguita, Descrizione e Data di scadenza e selezionare la priorità e i nomi Assegnato a in questa tabella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660658-6941-4078-95AE-0E2D786D1C44}" name="ElencoAttività2" displayName="ElencoAttività2" ref="B7:G34" headerRowDxfId="72" dataDxfId="71" totalsRowDxfId="70">
  <autoFilter ref="B7:G34" xr:uid="{00000000-0009-0000-0100-000002000000}"/>
  <tableColumns count="6">
    <tableColumn id="1" xr3:uid="{11384664-CC47-424F-8E5A-5D037FAB170D}" name="Fatto" totalsRowLabel="Totale" dataDxfId="69" totalsRowDxfId="68"/>
    <tableColumn id="7" xr3:uid="{B49FEB85-1103-48B1-854E-23AD93C677C9}" name="Data" dataDxfId="67" totalsRowDxfId="66"/>
    <tableColumn id="4" xr3:uid="{D8E6453B-97FE-4A6E-A3A9-6EAE58E17E4D}" name="Cosa fare" dataDxfId="65" totalsRowDxfId="64"/>
    <tableColumn id="2" xr3:uid="{7E3C231F-C4D0-46E0-BA02-DD0E916C21F4}" name="Dettaglio" dataDxfId="63" totalsRowDxfId="62"/>
    <tableColumn id="3" xr3:uid="{BDA60F60-967C-4417-B90A-FF0665E6B95E}" name="Scadenza" dataDxfId="61" totalsRowDxfId="60"/>
    <tableColumn id="5" xr3:uid="{A107F7E6-7D3F-481D-BED9-199534825586}" name="Assegnato a" totalsRowFunction="count" dataDxfId="59" totalsRowDxfId="58"/>
  </tableColumns>
  <tableStyleInfo name="Rubrica" showFirstColumn="1" showLastColumn="0" showRowStripes="1" showColumnStripes="0"/>
  <extLst>
    <ext xmlns:x14="http://schemas.microsoft.com/office/spreadsheetml/2009/9/main" uri="{504A1905-F514-4f6f-8877-14C23A59335A}">
      <x14:table altTextSummary="Immettere 1 per contrassegnare l'attività come Eseguita, Descrizione e Data di scadenza e selezionare la priorità e i nomi Assegnato a in questa tabell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stiColore" displayName="TastiColore" ref="B3:B9" headerRowDxfId="57" dataDxfId="55" headerRowBorderDxfId="56">
  <tableColumns count="1">
    <tableColumn id="1" xr3:uid="{00000000-0010-0000-0100-000001000000}" name="Assegnato a" totalsRowFunction="count" dataDxfId="54" totalsRowDxfId="53"/>
  </tableColumns>
  <tableStyleInfo name="Rubrica" showFirstColumn="0" showLastColumn="0" showRowStripes="1" showColumnStripes="0"/>
  <extLst>
    <ext xmlns:x14="http://schemas.microsoft.com/office/spreadsheetml/2009/9/main" uri="{504A1905-F514-4f6f-8877-14C23A59335A}">
      <x14:table altTextSummary="Inserire o modificare i nomi Assegnato a in questa tabella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59999389629810485"/>
    <pageSetUpPr autoPageBreaks="0" fitToPage="1"/>
  </sheetPr>
  <dimension ref="A1:S35"/>
  <sheetViews>
    <sheetView showGridLines="0" tabSelected="1" topLeftCell="A7" zoomScale="117" zoomScaleNormal="100" workbookViewId="0">
      <selection activeCell="C8" sqref="C8"/>
    </sheetView>
  </sheetViews>
  <sheetFormatPr defaultColWidth="0" defaultRowHeight="30" customHeight="1"/>
  <cols>
    <col min="1" max="1" width="1.77734375" style="7" customWidth="1"/>
    <col min="2" max="2" width="16.5546875" style="7" customWidth="1"/>
    <col min="3" max="3" width="13.5546875" style="29" customWidth="1"/>
    <col min="4" max="4" width="16.5546875" style="62" customWidth="1"/>
    <col min="5" max="5" width="27.21875" style="7" customWidth="1"/>
    <col min="6" max="6" width="15.21875" style="7" customWidth="1"/>
    <col min="7" max="7" width="21.5546875" style="7" customWidth="1"/>
    <col min="8" max="8" width="7.77734375" style="7" customWidth="1"/>
    <col min="9" max="9" width="20.21875" style="7" hidden="1" customWidth="1"/>
    <col min="10" max="10" width="17.21875" style="7" hidden="1" customWidth="1"/>
    <col min="11" max="19" width="0" style="7" hidden="1" customWidth="1"/>
    <col min="20" max="16384" width="10.77734375" style="7" hidden="1"/>
  </cols>
  <sheetData>
    <row r="1" spans="1:16" ht="30" customHeight="1">
      <c r="B1" s="47" t="s">
        <v>15</v>
      </c>
      <c r="C1" s="47"/>
      <c r="D1" s="47"/>
      <c r="E1" s="47"/>
      <c r="F1" s="47"/>
      <c r="G1" s="47"/>
    </row>
    <row r="2" spans="1:16" ht="66" customHeight="1">
      <c r="A2" s="6" t="s">
        <v>0</v>
      </c>
      <c r="B2" s="30" t="s">
        <v>24</v>
      </c>
      <c r="C2" s="31"/>
      <c r="D2" s="58"/>
      <c r="E2" s="33" t="s">
        <v>5</v>
      </c>
      <c r="F2" s="34"/>
      <c r="G2" s="35" t="s">
        <v>7</v>
      </c>
      <c r="J2" s="8"/>
      <c r="K2" s="8"/>
      <c r="L2" s="8"/>
      <c r="M2" s="8"/>
      <c r="N2" s="8"/>
      <c r="O2" s="8"/>
    </row>
    <row r="3" spans="1:16" ht="21.75" customHeight="1">
      <c r="A3" s="6" t="s">
        <v>0</v>
      </c>
      <c r="B3" s="46">
        <f ca="1">TODAY()</f>
        <v>43975</v>
      </c>
      <c r="C3" s="46"/>
      <c r="D3" s="46"/>
      <c r="E3" s="46"/>
      <c r="F3" s="9" t="s">
        <v>19</v>
      </c>
      <c r="J3" s="8"/>
      <c r="K3" s="8"/>
      <c r="L3" s="8"/>
      <c r="M3" s="8"/>
      <c r="N3" s="8"/>
      <c r="O3" s="8"/>
    </row>
    <row r="4" spans="1:16" ht="23.25" customHeight="1">
      <c r="A4" s="6" t="s">
        <v>0</v>
      </c>
      <c r="B4" s="10" t="s">
        <v>2</v>
      </c>
      <c r="C4" s="26"/>
      <c r="D4" s="59"/>
      <c r="E4" s="11">
        <f ca="1">COUNTIFS(ElencoAttività[Scadenza],TODAY(),ElencoAttività[Fatto],"&lt;&gt;1")</f>
        <v>0</v>
      </c>
      <c r="F4" s="12"/>
      <c r="I4" s="8"/>
      <c r="K4" s="8"/>
      <c r="L4" s="8"/>
      <c r="M4" s="8"/>
      <c r="N4" s="8"/>
      <c r="O4" s="8"/>
    </row>
    <row r="5" spans="1:16" ht="23.25" customHeight="1">
      <c r="A5" s="6" t="s">
        <v>0</v>
      </c>
      <c r="B5" s="10" t="s">
        <v>3</v>
      </c>
      <c r="C5" s="26"/>
      <c r="D5" s="59"/>
      <c r="E5" s="11">
        <f ca="1">COUNTIFS(ElencoAttività[Scadenza],"&lt;"&amp;TODAY(),ElencoAttività[Fatto],"&lt;&gt;1")</f>
        <v>1</v>
      </c>
      <c r="F5" s="12"/>
      <c r="I5" s="8"/>
      <c r="K5" s="8"/>
      <c r="L5" s="8"/>
      <c r="M5" s="8"/>
      <c r="N5" s="8"/>
      <c r="O5" s="8"/>
    </row>
    <row r="6" spans="1:16" ht="12.75" customHeight="1">
      <c r="A6" s="6" t="s">
        <v>0</v>
      </c>
      <c r="B6" s="13"/>
      <c r="C6" s="27"/>
      <c r="D6" s="60"/>
      <c r="E6" s="14"/>
      <c r="F6" s="15"/>
      <c r="G6" s="12"/>
      <c r="H6" s="16"/>
    </row>
    <row r="7" spans="1:16" s="19" customFormat="1" ht="30" customHeight="1">
      <c r="A7" s="17" t="s">
        <v>1</v>
      </c>
      <c r="B7" s="18" t="s">
        <v>4</v>
      </c>
      <c r="C7" s="28" t="s">
        <v>14</v>
      </c>
      <c r="D7" s="63" t="s">
        <v>35</v>
      </c>
      <c r="E7" s="18" t="s">
        <v>13</v>
      </c>
      <c r="F7" s="18" t="s">
        <v>6</v>
      </c>
      <c r="G7" s="18" t="s">
        <v>8</v>
      </c>
      <c r="K7" s="8"/>
      <c r="L7" s="8"/>
      <c r="M7" s="8"/>
      <c r="N7" s="8"/>
      <c r="O7" s="8"/>
      <c r="P7" s="8"/>
    </row>
    <row r="8" spans="1:16" s="54" customFormat="1" ht="30" customHeight="1">
      <c r="A8" s="53"/>
      <c r="B8" s="37"/>
      <c r="C8" s="64">
        <v>43973</v>
      </c>
      <c r="D8" s="61" t="s">
        <v>28</v>
      </c>
      <c r="E8" s="52" t="s">
        <v>27</v>
      </c>
      <c r="F8" s="57">
        <v>43974</v>
      </c>
      <c r="G8" s="56" t="s">
        <v>26</v>
      </c>
      <c r="K8" s="55"/>
      <c r="L8" s="55"/>
      <c r="M8" s="55"/>
      <c r="N8" s="55"/>
      <c r="O8" s="55"/>
      <c r="P8" s="55"/>
    </row>
    <row r="9" spans="1:16" ht="30" customHeight="1">
      <c r="A9" s="45"/>
      <c r="B9" s="37"/>
      <c r="C9" s="38">
        <v>43976</v>
      </c>
      <c r="D9" s="42" t="s">
        <v>29</v>
      </c>
      <c r="E9" s="41" t="s">
        <v>30</v>
      </c>
      <c r="F9" s="38">
        <v>43977</v>
      </c>
      <c r="G9" s="40" t="s">
        <v>16</v>
      </c>
    </row>
    <row r="10" spans="1:16" ht="30" customHeight="1">
      <c r="A10" s="45"/>
      <c r="B10" s="37"/>
      <c r="C10" s="38">
        <v>43976</v>
      </c>
      <c r="D10" s="42" t="s">
        <v>32</v>
      </c>
      <c r="E10" s="41" t="s">
        <v>31</v>
      </c>
      <c r="F10" s="38">
        <v>372699</v>
      </c>
      <c r="G10" s="40" t="s">
        <v>17</v>
      </c>
    </row>
    <row r="11" spans="1:16" ht="30" customHeight="1">
      <c r="A11" s="45"/>
      <c r="B11" s="37"/>
      <c r="C11" s="38">
        <v>43983</v>
      </c>
      <c r="D11" s="42" t="s">
        <v>34</v>
      </c>
      <c r="E11" s="39" t="s">
        <v>33</v>
      </c>
      <c r="F11" s="38">
        <v>43985</v>
      </c>
      <c r="G11" s="40" t="s">
        <v>18</v>
      </c>
      <c r="H11" s="24"/>
      <c r="I11" s="22"/>
      <c r="J11" s="23"/>
      <c r="K11" s="23"/>
    </row>
    <row r="12" spans="1:16" ht="30" customHeight="1">
      <c r="A12" s="25"/>
      <c r="B12" s="37"/>
      <c r="C12" s="38"/>
      <c r="D12" s="43"/>
      <c r="E12" s="39"/>
      <c r="F12" s="38"/>
      <c r="G12" s="40"/>
      <c r="H12" s="24"/>
      <c r="I12" s="22"/>
      <c r="J12" s="23"/>
      <c r="K12" s="23"/>
    </row>
    <row r="13" spans="1:16" ht="30" customHeight="1">
      <c r="A13" s="25"/>
      <c r="B13" s="37"/>
      <c r="C13" s="38"/>
      <c r="D13" s="43"/>
      <c r="E13" s="39"/>
      <c r="F13" s="38"/>
      <c r="G13" s="40"/>
      <c r="H13" s="24"/>
      <c r="I13" s="22"/>
      <c r="J13" s="23"/>
      <c r="K13" s="23"/>
    </row>
    <row r="14" spans="1:16" ht="30" customHeight="1">
      <c r="A14" s="25"/>
      <c r="B14" s="37"/>
      <c r="C14" s="38"/>
      <c r="D14" s="43"/>
      <c r="E14" s="39"/>
      <c r="F14" s="38"/>
      <c r="G14" s="40"/>
      <c r="H14" s="24"/>
      <c r="I14" s="22"/>
      <c r="J14" s="23"/>
      <c r="K14" s="23"/>
    </row>
    <row r="15" spans="1:16" ht="30" customHeight="1">
      <c r="A15" s="25"/>
      <c r="B15" s="37"/>
      <c r="C15" s="38"/>
      <c r="D15" s="43"/>
      <c r="E15" s="39"/>
      <c r="F15" s="38"/>
      <c r="G15" s="40"/>
      <c r="H15" s="24"/>
      <c r="I15" s="22"/>
      <c r="J15" s="23"/>
      <c r="K15" s="23"/>
    </row>
    <row r="16" spans="1:16" ht="30" customHeight="1">
      <c r="A16" s="25"/>
      <c r="B16" s="37"/>
      <c r="C16" s="38"/>
      <c r="D16" s="43"/>
      <c r="E16" s="39"/>
      <c r="F16" s="38"/>
      <c r="G16" s="40"/>
      <c r="H16" s="24"/>
      <c r="I16" s="22"/>
      <c r="J16" s="23"/>
      <c r="K16" s="23"/>
    </row>
    <row r="17" spans="1:11" ht="30" customHeight="1">
      <c r="A17" s="25"/>
      <c r="B17" s="37"/>
      <c r="C17" s="38"/>
      <c r="D17" s="43"/>
      <c r="E17" s="39"/>
      <c r="F17" s="38"/>
      <c r="G17" s="40"/>
      <c r="H17" s="24"/>
      <c r="I17" s="22"/>
      <c r="J17" s="23"/>
      <c r="K17" s="23"/>
    </row>
    <row r="18" spans="1:11" ht="30" customHeight="1">
      <c r="A18" s="25"/>
      <c r="B18" s="37"/>
      <c r="C18" s="38"/>
      <c r="D18" s="43"/>
      <c r="E18" s="39"/>
      <c r="F18" s="38"/>
      <c r="G18" s="40"/>
      <c r="H18" s="24"/>
      <c r="I18" s="22"/>
      <c r="J18" s="23"/>
      <c r="K18" s="23"/>
    </row>
    <row r="19" spans="1:11" ht="30" customHeight="1">
      <c r="A19" s="25"/>
      <c r="B19" s="37"/>
      <c r="C19" s="38"/>
      <c r="D19" s="43"/>
      <c r="E19" s="39"/>
      <c r="F19" s="38"/>
      <c r="G19" s="40"/>
      <c r="H19" s="24"/>
      <c r="I19" s="22"/>
      <c r="J19" s="23"/>
      <c r="K19" s="23"/>
    </row>
    <row r="20" spans="1:11" ht="30" customHeight="1">
      <c r="A20" s="25"/>
      <c r="B20" s="37"/>
      <c r="C20" s="38"/>
      <c r="D20" s="43"/>
      <c r="E20" s="39"/>
      <c r="F20" s="38"/>
      <c r="G20" s="40"/>
      <c r="H20" s="24"/>
      <c r="I20" s="22"/>
      <c r="J20" s="23"/>
      <c r="K20" s="23"/>
    </row>
    <row r="21" spans="1:11" ht="30" customHeight="1">
      <c r="A21" s="25"/>
      <c r="B21" s="37"/>
      <c r="C21" s="38"/>
      <c r="D21" s="37"/>
      <c r="E21" s="39"/>
      <c r="F21" s="38"/>
      <c r="G21" s="40"/>
      <c r="H21" s="24"/>
      <c r="I21" s="22"/>
      <c r="J21" s="23"/>
      <c r="K21" s="23"/>
    </row>
    <row r="22" spans="1:11" ht="30" customHeight="1">
      <c r="A22" s="25"/>
      <c r="B22" s="37"/>
      <c r="C22" s="38"/>
      <c r="D22" s="37"/>
      <c r="E22" s="39"/>
      <c r="F22" s="38"/>
      <c r="G22" s="40"/>
      <c r="H22" s="24"/>
      <c r="I22" s="22"/>
      <c r="J22" s="23"/>
      <c r="K22" s="23"/>
    </row>
    <row r="23" spans="1:11" ht="30" customHeight="1">
      <c r="A23" s="25"/>
      <c r="B23" s="37"/>
      <c r="C23" s="38"/>
      <c r="D23" s="37"/>
      <c r="E23" s="39"/>
      <c r="F23" s="38"/>
      <c r="G23" s="40"/>
      <c r="H23" s="24"/>
      <c r="I23" s="22"/>
      <c r="J23" s="23"/>
      <c r="K23" s="23"/>
    </row>
    <row r="24" spans="1:11" ht="30" customHeight="1">
      <c r="A24" s="25"/>
      <c r="B24" s="37"/>
      <c r="C24" s="38"/>
      <c r="D24" s="37"/>
      <c r="E24" s="39"/>
      <c r="F24" s="38"/>
      <c r="G24" s="40"/>
      <c r="H24" s="24"/>
      <c r="I24" s="22"/>
      <c r="J24" s="23"/>
      <c r="K24" s="23"/>
    </row>
    <row r="25" spans="1:11" ht="30" customHeight="1">
      <c r="A25" s="25"/>
      <c r="B25" s="37"/>
      <c r="C25" s="38"/>
      <c r="D25" s="37"/>
      <c r="E25" s="39"/>
      <c r="F25" s="38"/>
      <c r="G25" s="40"/>
      <c r="H25" s="24"/>
      <c r="I25" s="22"/>
      <c r="J25" s="23"/>
      <c r="K25" s="23"/>
    </row>
    <row r="26" spans="1:11" ht="30" customHeight="1">
      <c r="A26" s="25"/>
      <c r="B26" s="37"/>
      <c r="C26" s="38"/>
      <c r="D26" s="37"/>
      <c r="E26" s="39"/>
      <c r="F26" s="38"/>
      <c r="G26" s="40"/>
      <c r="H26" s="24"/>
      <c r="I26" s="22"/>
      <c r="J26" s="23"/>
      <c r="K26" s="23"/>
    </row>
    <row r="27" spans="1:11" ht="30" customHeight="1">
      <c r="A27" s="25"/>
      <c r="B27" s="37"/>
      <c r="C27" s="38"/>
      <c r="D27" s="37"/>
      <c r="E27" s="39"/>
      <c r="F27" s="38"/>
      <c r="G27" s="40"/>
      <c r="H27" s="24"/>
      <c r="I27" s="22"/>
      <c r="J27" s="23"/>
      <c r="K27" s="23"/>
    </row>
    <row r="28" spans="1:11" ht="30" customHeight="1">
      <c r="A28" s="25"/>
      <c r="B28" s="37"/>
      <c r="C28" s="38"/>
      <c r="D28" s="37"/>
      <c r="E28" s="39"/>
      <c r="F28" s="38"/>
      <c r="G28" s="40"/>
      <c r="H28" s="24"/>
      <c r="I28" s="22"/>
      <c r="J28" s="23"/>
      <c r="K28" s="23"/>
    </row>
    <row r="29" spans="1:11" ht="30" customHeight="1">
      <c r="A29" s="25"/>
      <c r="B29" s="37"/>
      <c r="C29" s="38"/>
      <c r="D29" s="37"/>
      <c r="E29" s="39"/>
      <c r="F29" s="38"/>
      <c r="G29" s="40"/>
      <c r="H29" s="24"/>
      <c r="I29" s="22"/>
      <c r="J29" s="23"/>
      <c r="K29" s="23"/>
    </row>
    <row r="30" spans="1:11" ht="30" customHeight="1">
      <c r="A30" s="25"/>
      <c r="B30" s="37"/>
      <c r="C30" s="38"/>
      <c r="D30" s="37"/>
      <c r="E30" s="39"/>
      <c r="F30" s="38"/>
      <c r="G30" s="40"/>
      <c r="H30" s="24"/>
      <c r="I30" s="22"/>
      <c r="J30" s="23"/>
      <c r="K30" s="23"/>
    </row>
    <row r="31" spans="1:11" ht="30" customHeight="1">
      <c r="A31" s="25"/>
      <c r="B31" s="37"/>
      <c r="C31" s="38"/>
      <c r="D31" s="37"/>
      <c r="E31" s="39"/>
      <c r="F31" s="38"/>
      <c r="G31" s="40"/>
      <c r="H31" s="24"/>
      <c r="I31" s="22"/>
      <c r="J31" s="23"/>
      <c r="K31" s="23"/>
    </row>
    <row r="32" spans="1:11" ht="30" customHeight="1">
      <c r="A32" s="25"/>
      <c r="B32" s="37"/>
      <c r="C32" s="38"/>
      <c r="D32" s="37"/>
      <c r="E32" s="39"/>
      <c r="F32" s="38"/>
      <c r="G32" s="40"/>
      <c r="H32" s="24"/>
      <c r="I32" s="22"/>
      <c r="J32" s="23"/>
      <c r="K32" s="23"/>
    </row>
    <row r="33" spans="2:7" ht="30" customHeight="1">
      <c r="B33" s="37"/>
      <c r="C33" s="38"/>
      <c r="D33" s="37"/>
      <c r="E33" s="39"/>
      <c r="F33" s="38"/>
      <c r="G33" s="40"/>
    </row>
    <row r="34" spans="2:7" ht="30" customHeight="1">
      <c r="B34" s="37"/>
      <c r="C34" s="38"/>
      <c r="D34" s="37"/>
      <c r="E34" s="39"/>
      <c r="F34" s="38"/>
      <c r="G34" s="40"/>
    </row>
    <row r="35" spans="2:7" ht="30" customHeight="1">
      <c r="B35" s="20"/>
      <c r="C35" s="22"/>
      <c r="D35" s="20"/>
      <c r="E35" s="21"/>
      <c r="F35" s="22"/>
      <c r="G35" s="23"/>
    </row>
  </sheetData>
  <mergeCells count="3">
    <mergeCell ref="A9:A11"/>
    <mergeCell ref="B3:E3"/>
    <mergeCell ref="B1:G1"/>
  </mergeCells>
  <conditionalFormatting sqref="E8:E35">
    <cfRule type="expression" dxfId="52" priority="8" stopIfTrue="1">
      <formula>F8=""</formula>
    </cfRule>
  </conditionalFormatting>
  <conditionalFormatting sqref="E8:E35">
    <cfRule type="expression" dxfId="51" priority="6" stopIfTrue="1">
      <formula>$B8=1</formula>
    </cfRule>
    <cfRule type="expression" dxfId="50" priority="7">
      <formula>$F8=TODAY()</formula>
    </cfRule>
    <cfRule type="expression" dxfId="49" priority="9">
      <formula>AND(B8&lt;&gt;1,F8=TODAY())</formula>
    </cfRule>
    <cfRule type="expression" dxfId="48" priority="10">
      <formula>AND($B8&lt;&gt;1,$F8&lt;TODAY())</formula>
    </cfRule>
  </conditionalFormatting>
  <conditionalFormatting sqref="H11:H32">
    <cfRule type="expression" dxfId="47" priority="3" stopIfTrue="1">
      <formula>I11=""</formula>
    </cfRule>
  </conditionalFormatting>
  <conditionalFormatting sqref="G8:G35">
    <cfRule type="expression" dxfId="46" priority="22" stopIfTrue="1">
      <formula>$B8=1</formula>
    </cfRule>
    <cfRule type="expression" dxfId="45" priority="23">
      <formula>$F8=TODAY()</formula>
    </cfRule>
    <cfRule type="expression" dxfId="44" priority="24">
      <formula>AND(#REF!&lt;&gt;1,H8=TODAY())</formula>
    </cfRule>
    <cfRule type="expression" dxfId="43" priority="25">
      <formula>AND($B8&lt;&gt;1,$F8&lt;TODAY())</formula>
    </cfRule>
  </conditionalFormatting>
  <conditionalFormatting sqref="F8:F35">
    <cfRule type="expression" dxfId="42" priority="26" stopIfTrue="1">
      <formula>$B8=1</formula>
    </cfRule>
    <cfRule type="expression" dxfId="41" priority="27">
      <formula>$F8=TODAY()</formula>
    </cfRule>
    <cfRule type="expression" dxfId="40" priority="28">
      <formula>AND(E8&lt;&gt;1,#REF!=TODAY())</formula>
    </cfRule>
    <cfRule type="expression" dxfId="39" priority="29">
      <formula>AND($B8&lt;&gt;1,$F8&lt;TODAY())</formula>
    </cfRule>
  </conditionalFormatting>
  <conditionalFormatting sqref="H11:K32">
    <cfRule type="expression" dxfId="38" priority="34" stopIfTrue="1">
      <formula>$B11=1</formula>
    </cfRule>
    <cfRule type="expression" dxfId="37" priority="35">
      <formula>$F11=TODAY()</formula>
    </cfRule>
    <cfRule type="expression" dxfId="36" priority="36">
      <formula>AND(G11&lt;&gt;1,I11=TODAY())</formula>
    </cfRule>
    <cfRule type="expression" dxfId="35" priority="37">
      <formula>AND($B11&lt;&gt;1,$F11&lt;TODAY())</formula>
    </cfRule>
  </conditionalFormatting>
  <dataValidations count="15">
    <dataValidation type="list" errorStyle="warning" allowBlank="1" showInputMessage="1" showErrorMessage="1" error="Selezionare i nomi Assegnato a dall’elenco. Selezionare ANNULLA, quindi premere ALT+freccia GIÙ per visualizzare le opzioni e poi freccia GIÙ e INVIO per effettuare una selezione" sqref="G9:G35" xr:uid="{00000000-0002-0000-0000-000001000000}">
      <formula1>AssegnatoA</formula1>
    </dataValidation>
    <dataValidation allowBlank="1" showInputMessage="1" showErrorMessage="1" prompt="Creare l'elenco attività in questa cartella di lavoro. Immettere i dettagli in Elenco attività nel foglio di lavoro. Selezionare F1 per il foglio di lavoro Configurazione. In scadenza oggi e Giorni oltre la scadenza vengono aggiornati automaticamente" sqref="A2:A6" xr:uid="{00000000-0002-0000-0000-000002000000}"/>
    <dataValidation allowBlank="1" showInputMessage="1" showErrorMessage="1" prompt="Collegamento di spostamento al foglio di lavoro Configurazione assegnazioni" sqref="G2" xr:uid="{00000000-0002-0000-0000-000004000000}"/>
    <dataValidation allowBlank="1" showInputMessage="1" showErrorMessage="1" prompt="La data viene aggiornata automaticamente in questa cella e In scadenza oggi e Giorni oltre la scadenza nelle celle sottostanti" sqref="B3:E3" xr:uid="{00000000-0002-0000-0000-000005000000}"/>
    <dataValidation allowBlank="1" showInputMessage="1" showErrorMessage="1" prompt="In scadenza oggi viene aggiornato automaticamente nella cella a destra" sqref="B4:D4" xr:uid="{00000000-0002-0000-0000-000006000000}"/>
    <dataValidation allowBlank="1" showInputMessage="1" showErrorMessage="1" prompt="In scadenza oggi viene aggiornato automaticamente in questa cella" sqref="E4" xr:uid="{00000000-0002-0000-0000-000007000000}"/>
    <dataValidation allowBlank="1" showInputMessage="1" showErrorMessage="1" prompt="Immettere la descrizione in questa colonna sotto questa intestazione" sqref="E7:E8" xr:uid="{00000000-0002-0000-0000-00000A000000}"/>
    <dataValidation allowBlank="1" showInputMessage="1" showErrorMessage="1" prompt="Immettere la data di scadenza in questa colonna sotto questa intestazione" sqref="F7:F8" xr:uid="{00000000-0002-0000-0000-00000B000000}"/>
    <dataValidation allowBlank="1" showInputMessage="1" showErrorMessage="1" prompt="Selezionare i nomi Assegnato a in questa colonna sotto questa intestazione. Premere ALT+freccia GIÙ per visualizzare le opzioni e poi freccia GIÙ e INVIO per effettuare una selezione" sqref="G7:G8" xr:uid="{00000000-0002-0000-0000-00000D000000}"/>
    <dataValidation allowBlank="1" showInputMessage="1" showErrorMessage="1" prompt="Immettere un valore maggiore di 1 in questa colonna sotto questa intestazione per contrassegnare l'attività come Completata. La formattazione barrata verrà applicata automaticamente" sqref="C7:D8 B7" xr:uid="{00000000-0002-0000-0000-00000E000000}"/>
    <dataValidation allowBlank="1" showErrorMessage="1" prompt="Questa cella contiene il titolo del foglio di lavoro. La data viene aggiornata automaticamente nella cella sottostante e In scadenza oggi e Giorni oltre la scadenza nelle celle C3 e C4. Il suggerimento si trova nella cella a destra" sqref="E2" xr:uid="{00000000-0002-0000-0000-000003000000}"/>
    <dataValidation allowBlank="1" showInputMessage="1" showErrorMessage="1" prompt="La cella C1 contiene il titolo del foglio di lavoro. La data viene aggiornata automaticamente nella cella B2 e In scadenza oggi e Giorni oltre la scadenza nelle celle C3 e C4. Il suggerimento si trova nella cella di sotto." sqref="B2:D2" xr:uid="{A1419114-EA4B-4682-BE7E-B798760663B5}"/>
    <dataValidation allowBlank="1" showInputMessage="1" showErrorMessage="1" prompt="Giorni oltre la scadenza viene aggiornato automaticamente nella cella a destra" sqref="B5:D5" xr:uid="{00000000-0002-0000-0000-000008000000}"/>
    <dataValidation allowBlank="1" showInputMessage="1" showErrorMessage="1" prompt="Giorni oltre la scadenza viene aggiornato automaticamente in questa cella. Immettere i dettagli nella tabella sottostante. Il suggerimento sulla tabella si trova nella cella A6" sqref="E5" xr:uid="{00000000-0002-0000-0000-000009000000}"/>
    <dataValidation allowBlank="1" showErrorMessage="1" sqref="B6:E6" xr:uid="{254DA3D6-ECB4-4C15-B279-41BA4F74C3F3}"/>
  </dataValidations>
  <hyperlinks>
    <hyperlink ref="G2" location="'Configurazione assegnazioni'!A1" tooltip="Fare clic per passare a Configurazione assegnazioni" display="SETUP &gt;" xr:uid="{EB98820A-A312-4322-922A-B3AC2F81714F}"/>
  </hyperlinks>
  <pageMargins left="0.5" right="0.5" top="0.75" bottom="0.75" header="0.3" footer="0.3"/>
  <pageSetup paperSize="9" fitToHeight="0" orientation="landscape" r:id="rId1"/>
  <ignoredErrors>
    <ignoredError sqref="E4" emptyCellReference="1"/>
  </ignoredError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BA82746F-AAF3-49E9-901A-F6FDFCCA8AAC}">
            <x14:iconSet iconSet="3Symbols2" custom="1">
              <x14:cfvo type="percent">
                <xm:f>0</xm:f>
              </x14:cfvo>
              <x14:cfvo type="formula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B8:D35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DD18-2CA9-468E-8523-4FA52C31A596}">
  <sheetPr>
    <tabColor theme="7" tint="0.59999389629810485"/>
    <pageSetUpPr autoPageBreaks="0" fitToPage="1"/>
  </sheetPr>
  <dimension ref="A1:S34"/>
  <sheetViews>
    <sheetView showGridLines="0" zoomScale="117" zoomScaleNormal="100" workbookViewId="0">
      <selection activeCell="G7" sqref="G7"/>
    </sheetView>
  </sheetViews>
  <sheetFormatPr defaultColWidth="0" defaultRowHeight="30" customHeight="1"/>
  <cols>
    <col min="1" max="1" width="1.77734375" style="7" customWidth="1"/>
    <col min="2" max="2" width="16.5546875" style="7" customWidth="1"/>
    <col min="3" max="3" width="13.5546875" style="29" customWidth="1"/>
    <col min="4" max="4" width="16.5546875" style="7" customWidth="1"/>
    <col min="5" max="5" width="27.21875" style="7" customWidth="1"/>
    <col min="6" max="6" width="15.21875" style="7" customWidth="1"/>
    <col min="7" max="7" width="21.5546875" style="7" customWidth="1"/>
    <col min="8" max="8" width="7.77734375" style="7" customWidth="1"/>
    <col min="9" max="9" width="20.21875" style="7" hidden="1" customWidth="1"/>
    <col min="10" max="10" width="17.21875" style="7" hidden="1" customWidth="1"/>
    <col min="11" max="19" width="0" style="7" hidden="1" customWidth="1"/>
    <col min="20" max="16384" width="10.77734375" style="7" hidden="1"/>
  </cols>
  <sheetData>
    <row r="1" spans="1:16" ht="30" customHeight="1">
      <c r="B1" s="47" t="s">
        <v>15</v>
      </c>
      <c r="C1" s="47"/>
      <c r="D1" s="47"/>
      <c r="E1" s="47"/>
      <c r="F1" s="47"/>
      <c r="G1" s="47"/>
    </row>
    <row r="2" spans="1:16" ht="66" customHeight="1">
      <c r="A2" s="6" t="s">
        <v>0</v>
      </c>
      <c r="B2" s="30" t="s">
        <v>25</v>
      </c>
      <c r="C2" s="31"/>
      <c r="D2" s="32"/>
      <c r="E2" s="33" t="s">
        <v>5</v>
      </c>
      <c r="F2" s="34"/>
      <c r="G2" s="35" t="s">
        <v>7</v>
      </c>
      <c r="J2" s="8"/>
      <c r="K2" s="8"/>
      <c r="L2" s="8"/>
      <c r="M2" s="8"/>
      <c r="N2" s="8"/>
      <c r="O2" s="8"/>
    </row>
    <row r="3" spans="1:16" ht="21.75" customHeight="1">
      <c r="A3" s="6" t="s">
        <v>0</v>
      </c>
      <c r="B3" s="46">
        <f ca="1">TODAY()</f>
        <v>43975</v>
      </c>
      <c r="C3" s="46"/>
      <c r="D3" s="46"/>
      <c r="E3" s="46"/>
      <c r="F3" s="9" t="s">
        <v>19</v>
      </c>
      <c r="J3" s="8"/>
      <c r="K3" s="8"/>
      <c r="L3" s="8"/>
      <c r="M3" s="8"/>
      <c r="N3" s="8"/>
      <c r="O3" s="8"/>
    </row>
    <row r="4" spans="1:16" ht="23.25" customHeight="1">
      <c r="A4" s="6" t="s">
        <v>0</v>
      </c>
      <c r="B4" s="10" t="s">
        <v>2</v>
      </c>
      <c r="C4" s="26"/>
      <c r="D4" s="10"/>
      <c r="E4" s="11">
        <f ca="1">COUNTIFS(ElencoAttività2[Scadenza],TODAY(),ElencoAttività2[Fatto],"&lt;&gt;1")</f>
        <v>0</v>
      </c>
      <c r="F4" s="12"/>
      <c r="I4" s="8"/>
      <c r="K4" s="8"/>
      <c r="L4" s="8"/>
      <c r="M4" s="8"/>
      <c r="N4" s="8"/>
      <c r="O4" s="8"/>
    </row>
    <row r="5" spans="1:16" ht="23.25" customHeight="1">
      <c r="A5" s="6" t="s">
        <v>0</v>
      </c>
      <c r="B5" s="10" t="s">
        <v>3</v>
      </c>
      <c r="C5" s="26"/>
      <c r="D5" s="10"/>
      <c r="E5" s="11">
        <f ca="1">COUNTIFS(ElencoAttività2[Scadenza],"&lt;"&amp;TODAY(),ElencoAttività2[Fatto],"&lt;&gt;1")</f>
        <v>0</v>
      </c>
      <c r="F5" s="12"/>
      <c r="I5" s="8"/>
      <c r="K5" s="8"/>
      <c r="L5" s="8"/>
      <c r="M5" s="8"/>
      <c r="N5" s="8"/>
      <c r="O5" s="8"/>
    </row>
    <row r="6" spans="1:16" ht="12.75" customHeight="1">
      <c r="A6" s="6" t="s">
        <v>0</v>
      </c>
      <c r="B6" s="13"/>
      <c r="C6" s="27"/>
      <c r="D6" s="13"/>
      <c r="E6" s="14"/>
      <c r="F6" s="15"/>
      <c r="G6" s="12"/>
      <c r="H6" s="16"/>
    </row>
    <row r="7" spans="1:16" s="19" customFormat="1" ht="30" customHeight="1">
      <c r="A7" s="17" t="s">
        <v>1</v>
      </c>
      <c r="B7" s="18" t="s">
        <v>4</v>
      </c>
      <c r="C7" s="28" t="s">
        <v>14</v>
      </c>
      <c r="D7" s="18" t="s">
        <v>12</v>
      </c>
      <c r="E7" s="18" t="s">
        <v>13</v>
      </c>
      <c r="F7" s="18" t="s">
        <v>6</v>
      </c>
      <c r="G7" s="18" t="s">
        <v>8</v>
      </c>
      <c r="K7" s="8"/>
      <c r="L7" s="8"/>
      <c r="M7" s="8"/>
      <c r="N7" s="8"/>
      <c r="O7" s="8"/>
      <c r="P7" s="8"/>
    </row>
    <row r="8" spans="1:16" ht="30" customHeight="1">
      <c r="A8" s="45"/>
      <c r="B8" s="37"/>
      <c r="C8" s="38"/>
      <c r="D8" s="42" t="s">
        <v>20</v>
      </c>
      <c r="E8" s="41"/>
      <c r="F8" s="38"/>
      <c r="G8" s="40"/>
    </row>
    <row r="9" spans="1:16" ht="30" customHeight="1">
      <c r="A9" s="45"/>
      <c r="B9" s="37"/>
      <c r="C9" s="38"/>
      <c r="D9" s="42" t="s">
        <v>21</v>
      </c>
      <c r="E9" s="41"/>
      <c r="F9" s="38"/>
      <c r="G9" s="40"/>
    </row>
    <row r="10" spans="1:16" ht="30" customHeight="1">
      <c r="A10" s="45"/>
      <c r="B10" s="37"/>
      <c r="C10" s="38"/>
      <c r="D10" s="44" t="s">
        <v>22</v>
      </c>
      <c r="E10" s="39"/>
      <c r="F10" s="38"/>
      <c r="G10" s="40"/>
      <c r="H10" s="24"/>
      <c r="I10" s="22"/>
      <c r="J10" s="23"/>
      <c r="K10" s="23"/>
    </row>
    <row r="11" spans="1:16" ht="30" customHeight="1">
      <c r="A11" s="36"/>
      <c r="B11" s="37"/>
      <c r="C11" s="38"/>
      <c r="D11" s="43" t="s">
        <v>23</v>
      </c>
      <c r="E11" s="39"/>
      <c r="F11" s="38"/>
      <c r="G11" s="40"/>
      <c r="H11" s="24"/>
      <c r="I11" s="22"/>
      <c r="J11" s="23"/>
      <c r="K11" s="23"/>
    </row>
    <row r="12" spans="1:16" ht="30" customHeight="1">
      <c r="A12" s="36"/>
      <c r="B12" s="37"/>
      <c r="C12" s="38"/>
      <c r="D12" s="43"/>
      <c r="E12" s="39"/>
      <c r="F12" s="38"/>
      <c r="G12" s="40"/>
      <c r="H12" s="24"/>
      <c r="I12" s="22"/>
      <c r="J12" s="23"/>
      <c r="K12" s="23"/>
    </row>
    <row r="13" spans="1:16" ht="30" customHeight="1">
      <c r="A13" s="36"/>
      <c r="B13" s="37"/>
      <c r="C13" s="38"/>
      <c r="D13" s="43"/>
      <c r="E13" s="39"/>
      <c r="F13" s="38"/>
      <c r="G13" s="40"/>
      <c r="H13" s="24"/>
      <c r="I13" s="22"/>
      <c r="J13" s="23"/>
      <c r="K13" s="23"/>
    </row>
    <row r="14" spans="1:16" ht="30" customHeight="1">
      <c r="A14" s="36"/>
      <c r="B14" s="37"/>
      <c r="C14" s="38"/>
      <c r="D14" s="43"/>
      <c r="E14" s="39"/>
      <c r="F14" s="38"/>
      <c r="G14" s="40"/>
      <c r="H14" s="24"/>
      <c r="I14" s="22"/>
      <c r="J14" s="23"/>
      <c r="K14" s="23"/>
    </row>
    <row r="15" spans="1:16" ht="30" customHeight="1">
      <c r="A15" s="36"/>
      <c r="B15" s="37"/>
      <c r="C15" s="38"/>
      <c r="D15" s="43"/>
      <c r="E15" s="39"/>
      <c r="F15" s="38"/>
      <c r="G15" s="40"/>
      <c r="H15" s="24"/>
      <c r="I15" s="22"/>
      <c r="J15" s="23"/>
      <c r="K15" s="23"/>
    </row>
    <row r="16" spans="1:16" ht="30" customHeight="1">
      <c r="A16" s="36"/>
      <c r="B16" s="37"/>
      <c r="C16" s="38"/>
      <c r="D16" s="43"/>
      <c r="E16" s="39"/>
      <c r="F16" s="38"/>
      <c r="G16" s="40"/>
      <c r="H16" s="24"/>
      <c r="I16" s="22"/>
      <c r="J16" s="23"/>
      <c r="K16" s="23"/>
    </row>
    <row r="17" spans="1:11" ht="30" customHeight="1">
      <c r="A17" s="36"/>
      <c r="B17" s="37"/>
      <c r="C17" s="38"/>
      <c r="D17" s="43"/>
      <c r="E17" s="39"/>
      <c r="F17" s="38"/>
      <c r="G17" s="40"/>
      <c r="H17" s="24"/>
      <c r="I17" s="22"/>
      <c r="J17" s="23"/>
      <c r="K17" s="23"/>
    </row>
    <row r="18" spans="1:11" ht="30" customHeight="1">
      <c r="A18" s="36"/>
      <c r="B18" s="37"/>
      <c r="C18" s="38"/>
      <c r="D18" s="43"/>
      <c r="E18" s="39"/>
      <c r="F18" s="38"/>
      <c r="G18" s="40"/>
      <c r="H18" s="24"/>
      <c r="I18" s="22"/>
      <c r="J18" s="23"/>
      <c r="K18" s="23"/>
    </row>
    <row r="19" spans="1:11" ht="30" customHeight="1">
      <c r="A19" s="36"/>
      <c r="B19" s="37"/>
      <c r="C19" s="38"/>
      <c r="D19" s="43"/>
      <c r="E19" s="39"/>
      <c r="F19" s="38"/>
      <c r="G19" s="40"/>
      <c r="H19" s="24"/>
      <c r="I19" s="22"/>
      <c r="J19" s="23"/>
      <c r="K19" s="23"/>
    </row>
    <row r="20" spans="1:11" ht="30" customHeight="1">
      <c r="A20" s="36"/>
      <c r="B20" s="37"/>
      <c r="C20" s="38"/>
      <c r="D20" s="37"/>
      <c r="E20" s="39"/>
      <c r="F20" s="38"/>
      <c r="G20" s="40"/>
      <c r="H20" s="24"/>
      <c r="I20" s="22"/>
      <c r="J20" s="23"/>
      <c r="K20" s="23"/>
    </row>
    <row r="21" spans="1:11" ht="30" customHeight="1">
      <c r="A21" s="36"/>
      <c r="B21" s="37"/>
      <c r="C21" s="38"/>
      <c r="D21" s="37"/>
      <c r="E21" s="39"/>
      <c r="F21" s="38"/>
      <c r="G21" s="40"/>
      <c r="H21" s="24"/>
      <c r="I21" s="22"/>
      <c r="J21" s="23"/>
      <c r="K21" s="23"/>
    </row>
    <row r="22" spans="1:11" ht="30" customHeight="1">
      <c r="A22" s="36"/>
      <c r="B22" s="37"/>
      <c r="C22" s="38"/>
      <c r="D22" s="37"/>
      <c r="E22" s="39"/>
      <c r="F22" s="38"/>
      <c r="G22" s="40"/>
      <c r="H22" s="24"/>
      <c r="I22" s="22"/>
      <c r="J22" s="23"/>
      <c r="K22" s="23"/>
    </row>
    <row r="23" spans="1:11" ht="30" customHeight="1">
      <c r="A23" s="36"/>
      <c r="B23" s="37"/>
      <c r="C23" s="38"/>
      <c r="D23" s="37"/>
      <c r="E23" s="39"/>
      <c r="F23" s="38"/>
      <c r="G23" s="40"/>
      <c r="H23" s="24"/>
      <c r="I23" s="22"/>
      <c r="J23" s="23"/>
      <c r="K23" s="23"/>
    </row>
    <row r="24" spans="1:11" ht="30" customHeight="1">
      <c r="A24" s="36"/>
      <c r="B24" s="37"/>
      <c r="C24" s="38"/>
      <c r="D24" s="37"/>
      <c r="E24" s="39"/>
      <c r="F24" s="38"/>
      <c r="G24" s="40"/>
      <c r="H24" s="24"/>
      <c r="I24" s="22"/>
      <c r="J24" s="23"/>
      <c r="K24" s="23"/>
    </row>
    <row r="25" spans="1:11" ht="30" customHeight="1">
      <c r="A25" s="36"/>
      <c r="B25" s="37"/>
      <c r="C25" s="38"/>
      <c r="D25" s="37"/>
      <c r="E25" s="39"/>
      <c r="F25" s="38"/>
      <c r="G25" s="40"/>
      <c r="H25" s="24"/>
      <c r="I25" s="22"/>
      <c r="J25" s="23"/>
      <c r="K25" s="23"/>
    </row>
    <row r="26" spans="1:11" ht="30" customHeight="1">
      <c r="A26" s="36"/>
      <c r="B26" s="37"/>
      <c r="C26" s="38"/>
      <c r="D26" s="37"/>
      <c r="E26" s="39"/>
      <c r="F26" s="38"/>
      <c r="G26" s="40"/>
      <c r="H26" s="24"/>
      <c r="I26" s="22"/>
      <c r="J26" s="23"/>
      <c r="K26" s="23"/>
    </row>
    <row r="27" spans="1:11" ht="30" customHeight="1">
      <c r="A27" s="36"/>
      <c r="B27" s="37"/>
      <c r="C27" s="38"/>
      <c r="D27" s="37"/>
      <c r="E27" s="39"/>
      <c r="F27" s="38"/>
      <c r="G27" s="40"/>
      <c r="H27" s="24"/>
      <c r="I27" s="22"/>
      <c r="J27" s="23"/>
      <c r="K27" s="23"/>
    </row>
    <row r="28" spans="1:11" ht="30" customHeight="1">
      <c r="A28" s="36"/>
      <c r="B28" s="37"/>
      <c r="C28" s="38"/>
      <c r="D28" s="37"/>
      <c r="E28" s="39"/>
      <c r="F28" s="38"/>
      <c r="G28" s="40"/>
      <c r="H28" s="24"/>
      <c r="I28" s="22"/>
      <c r="J28" s="23"/>
      <c r="K28" s="23"/>
    </row>
    <row r="29" spans="1:11" ht="30" customHeight="1">
      <c r="A29" s="36"/>
      <c r="B29" s="37"/>
      <c r="C29" s="38"/>
      <c r="D29" s="37"/>
      <c r="E29" s="39"/>
      <c r="F29" s="38"/>
      <c r="G29" s="40"/>
      <c r="H29" s="24"/>
      <c r="I29" s="22"/>
      <c r="J29" s="23"/>
      <c r="K29" s="23"/>
    </row>
    <row r="30" spans="1:11" ht="30" customHeight="1">
      <c r="A30" s="36"/>
      <c r="B30" s="37"/>
      <c r="C30" s="38"/>
      <c r="D30" s="37"/>
      <c r="E30" s="39"/>
      <c r="F30" s="38"/>
      <c r="G30" s="40"/>
      <c r="H30" s="24"/>
      <c r="I30" s="22"/>
      <c r="J30" s="23"/>
      <c r="K30" s="23"/>
    </row>
    <row r="31" spans="1:11" ht="30" customHeight="1">
      <c r="A31" s="36"/>
      <c r="B31" s="37"/>
      <c r="C31" s="38"/>
      <c r="D31" s="37"/>
      <c r="E31" s="39"/>
      <c r="F31" s="38"/>
      <c r="G31" s="40"/>
      <c r="H31" s="24"/>
      <c r="I31" s="22"/>
      <c r="J31" s="23"/>
      <c r="K31" s="23"/>
    </row>
    <row r="32" spans="1:11" ht="30" customHeight="1">
      <c r="B32" s="37"/>
      <c r="C32" s="38"/>
      <c r="D32" s="37"/>
      <c r="E32" s="39"/>
      <c r="F32" s="38"/>
      <c r="G32" s="40"/>
    </row>
    <row r="33" spans="2:7" ht="30" customHeight="1">
      <c r="B33" s="37"/>
      <c r="C33" s="38"/>
      <c r="D33" s="37"/>
      <c r="E33" s="39"/>
      <c r="F33" s="38"/>
      <c r="G33" s="40"/>
    </row>
    <row r="34" spans="2:7" ht="30" customHeight="1">
      <c r="B34" s="20"/>
      <c r="C34" s="22"/>
      <c r="D34" s="20"/>
      <c r="E34" s="21"/>
      <c r="F34" s="22"/>
      <c r="G34" s="23"/>
    </row>
  </sheetData>
  <mergeCells count="3">
    <mergeCell ref="B1:G1"/>
    <mergeCell ref="B3:E3"/>
    <mergeCell ref="A8:A10"/>
  </mergeCells>
  <conditionalFormatting sqref="E8:E34">
    <cfRule type="expression" dxfId="34" priority="4" stopIfTrue="1">
      <formula>F8=""</formula>
    </cfRule>
  </conditionalFormatting>
  <conditionalFormatting sqref="E8:E34">
    <cfRule type="expression" dxfId="33" priority="2" stopIfTrue="1">
      <formula>$B8=1</formula>
    </cfRule>
    <cfRule type="expression" dxfId="32" priority="3">
      <formula>$F8=TODAY()</formula>
    </cfRule>
    <cfRule type="expression" dxfId="31" priority="5">
      <formula>AND(B8&lt;&gt;1,F8=TODAY())</formula>
    </cfRule>
    <cfRule type="expression" dxfId="30" priority="6">
      <formula>AND($B8&lt;&gt;1,$F8&lt;TODAY())</formula>
    </cfRule>
  </conditionalFormatting>
  <conditionalFormatting sqref="H10:H31">
    <cfRule type="expression" dxfId="29" priority="1" stopIfTrue="1">
      <formula>I10=""</formula>
    </cfRule>
  </conditionalFormatting>
  <conditionalFormatting sqref="G8:G34">
    <cfRule type="expression" dxfId="28" priority="8" stopIfTrue="1">
      <formula>$B8=1</formula>
    </cfRule>
    <cfRule type="expression" dxfId="27" priority="9">
      <formula>$F8=TODAY()</formula>
    </cfRule>
    <cfRule type="expression" dxfId="26" priority="10">
      <formula>AND(#REF!&lt;&gt;1,H8=TODAY())</formula>
    </cfRule>
    <cfRule type="expression" dxfId="25" priority="11">
      <formula>AND($B8&lt;&gt;1,$F8&lt;TODAY())</formula>
    </cfRule>
  </conditionalFormatting>
  <conditionalFormatting sqref="F8:F34">
    <cfRule type="expression" dxfId="24" priority="12" stopIfTrue="1">
      <formula>$B8=1</formula>
    </cfRule>
    <cfRule type="expression" dxfId="23" priority="13">
      <formula>$F8=TODAY()</formula>
    </cfRule>
    <cfRule type="expression" dxfId="22" priority="14">
      <formula>AND(E8&lt;&gt;1,#REF!=TODAY())</formula>
    </cfRule>
    <cfRule type="expression" dxfId="21" priority="15">
      <formula>AND($B8&lt;&gt;1,$F8&lt;TODAY())</formula>
    </cfRule>
  </conditionalFormatting>
  <conditionalFormatting sqref="H10:K31">
    <cfRule type="expression" dxfId="20" priority="16" stopIfTrue="1">
      <formula>$B10=1</formula>
    </cfRule>
    <cfRule type="expression" dxfId="19" priority="17">
      <formula>$F10=TODAY()</formula>
    </cfRule>
    <cfRule type="expression" dxfId="18" priority="18">
      <formula>AND(G10&lt;&gt;1,I10=TODAY())</formula>
    </cfRule>
    <cfRule type="expression" dxfId="17" priority="19">
      <formula>AND($B10&lt;&gt;1,$F10&lt;TODAY())</formula>
    </cfRule>
  </conditionalFormatting>
  <dataValidations count="15">
    <dataValidation allowBlank="1" showErrorMessage="1" sqref="B6:E6" xr:uid="{7B6BA8DE-20BE-4E30-8D00-1BF6AF9CA103}"/>
    <dataValidation allowBlank="1" showInputMessage="1" showErrorMessage="1" prompt="Giorni oltre la scadenza viene aggiornato automaticamente in questa cella. Immettere i dettagli nella tabella sottostante. Il suggerimento sulla tabella si trova nella cella A6" sqref="E5" xr:uid="{FA27979A-DA16-4BBC-B5BA-BE1C987719C3}"/>
    <dataValidation allowBlank="1" showInputMessage="1" showErrorMessage="1" prompt="Giorni oltre la scadenza viene aggiornato automaticamente nella cella a destra" sqref="B5:D5" xr:uid="{010C231A-9DC8-4476-B2D3-A886F7B717AD}"/>
    <dataValidation allowBlank="1" showInputMessage="1" showErrorMessage="1" prompt="La cella C1 contiene il titolo del foglio di lavoro. La data viene aggiornata automaticamente nella cella B2 e In scadenza oggi e Giorni oltre la scadenza nelle celle C3 e C4. Il suggerimento si trova nella cella di sotto." sqref="B2:D2" xr:uid="{65F99EE4-2BC4-424E-BC62-691074A671D9}"/>
    <dataValidation allowBlank="1" showErrorMessage="1" prompt="Questa cella contiene il titolo del foglio di lavoro. La data viene aggiornata automaticamente nella cella sottostante e In scadenza oggi e Giorni oltre la scadenza nelle celle C3 e C4. Il suggerimento si trova nella cella a destra" sqref="E2" xr:uid="{AFB49D12-7105-40AD-BAEF-458F6913ED17}"/>
    <dataValidation allowBlank="1" showInputMessage="1" showErrorMessage="1" prompt="Immettere un valore maggiore di 1 in questa colonna sotto questa intestazione per contrassegnare l'attività come Completata. La formattazione barrata verrà applicata automaticamente" sqref="B7:D7" xr:uid="{609ACF42-592A-420A-B920-EEF299F4E350}"/>
    <dataValidation allowBlank="1" showInputMessage="1" showErrorMessage="1" prompt="Selezionare i nomi Assegnato a in questa colonna sotto questa intestazione. Premere ALT+freccia GIÙ per visualizzare le opzioni e poi freccia GIÙ e INVIO per effettuare una selezione" sqref="G7" xr:uid="{9FC54E59-39D4-4CB2-B68E-0BCE0FBB994D}"/>
    <dataValidation allowBlank="1" showInputMessage="1" showErrorMessage="1" prompt="Immettere la data di scadenza in questa colonna sotto questa intestazione" sqref="F7" xr:uid="{7E954823-A648-4173-AD29-9ABEAB23378C}"/>
    <dataValidation allowBlank="1" showInputMessage="1" showErrorMessage="1" prompt="Immettere la descrizione in questa colonna sotto questa intestazione" sqref="E7" xr:uid="{5F3C80F8-42B2-42A4-BA16-F2CD761C2CE0}"/>
    <dataValidation allowBlank="1" showInputMessage="1" showErrorMessage="1" prompt="In scadenza oggi viene aggiornato automaticamente in questa cella" sqref="E4" xr:uid="{F6191A5C-067E-4B01-A734-1B8D3915B26D}"/>
    <dataValidation allowBlank="1" showInputMessage="1" showErrorMessage="1" prompt="In scadenza oggi viene aggiornato automaticamente nella cella a destra" sqref="B4:D4" xr:uid="{CF84925A-81F0-4F9D-A849-4502B410C338}"/>
    <dataValidation allowBlank="1" showInputMessage="1" showErrorMessage="1" prompt="La data viene aggiornata automaticamente in questa cella e In scadenza oggi e Giorni oltre la scadenza nelle celle sottostanti" sqref="B3:E3" xr:uid="{B7E7F326-9440-4BDE-B83E-E2274F6FB233}"/>
    <dataValidation allowBlank="1" showInputMessage="1" showErrorMessage="1" prompt="Collegamento di spostamento al foglio di lavoro Configurazione assegnazioni" sqref="G2" xr:uid="{6091DB1C-9F24-4981-8881-A6454E6D00CC}"/>
    <dataValidation allowBlank="1" showInputMessage="1" showErrorMessage="1" prompt="Creare l'elenco attività in questa cartella di lavoro. Immettere i dettagli in Elenco attività nel foglio di lavoro. Selezionare F1 per il foglio di lavoro Configurazione. In scadenza oggi e Giorni oltre la scadenza vengono aggiornati automaticamente" sqref="A2:A6" xr:uid="{B33B81A7-4BCE-418C-9BD1-5426BBD2ACAC}"/>
    <dataValidation type="list" errorStyle="warning" allowBlank="1" showInputMessage="1" showErrorMessage="1" error="Selezionare i nomi Assegnato a dall’elenco. Selezionare ANNULLA, quindi premere ALT+freccia GIÙ per visualizzare le opzioni e poi freccia GIÙ e INVIO per effettuare una selezione" sqref="G8:G34" xr:uid="{BEAD5C3B-20BD-4768-BCE3-51CF2CA4A65B}">
      <formula1>AssegnatoA</formula1>
    </dataValidation>
  </dataValidations>
  <hyperlinks>
    <hyperlink ref="G2" location="'Configurazione assegnazioni'!A1" tooltip="Fare clic per passare a Configurazione assegnazioni" display="SETUP &gt;" xr:uid="{798213D7-FBC7-4BB2-AAD6-DFA16835C20B}"/>
  </hyperlinks>
  <pageMargins left="0.5" right="0.5" top="0.75" bottom="0.75" header="0.3" footer="0.3"/>
  <pageSetup paperSize="9" fitToHeight="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562EF8F-C57E-4CEA-8EB7-3DFF4664F16D}">
            <x14:iconSet iconSet="3Symbols2" custom="1">
              <x14:cfvo type="percent">
                <xm:f>0</xm:f>
              </x14:cfvo>
              <x14:cfvo type="formula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B8:D34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skSetup">
    <tabColor theme="6" tint="0.39997558519241921"/>
    <pageSetUpPr fitToPage="1"/>
  </sheetPr>
  <dimension ref="A1:O9"/>
  <sheetViews>
    <sheetView showGridLines="0" zoomScaleNormal="100" workbookViewId="0">
      <selection activeCell="B5" sqref="B5"/>
    </sheetView>
  </sheetViews>
  <sheetFormatPr defaultColWidth="0" defaultRowHeight="30" customHeight="1"/>
  <cols>
    <col min="1" max="1" width="3.77734375" style="1" customWidth="1"/>
    <col min="2" max="2" width="34.109375" style="1" customWidth="1"/>
    <col min="3" max="3" width="31.109375" style="1" customWidth="1"/>
    <col min="4" max="4" width="12.88671875" style="1" customWidth="1"/>
    <col min="5" max="5" width="8.77734375" style="1" customWidth="1"/>
    <col min="6" max="6" width="13.6640625" style="1" customWidth="1"/>
    <col min="7" max="7" width="7.21875" style="1" hidden="1" customWidth="1"/>
    <col min="8" max="15" width="0" style="1" hidden="1" customWidth="1"/>
    <col min="16" max="16384" width="10.77734375" style="1" hidden="1"/>
  </cols>
  <sheetData>
    <row r="1" spans="2:11" ht="66" customHeight="1">
      <c r="B1" s="50" t="s">
        <v>9</v>
      </c>
      <c r="C1" s="50"/>
      <c r="D1" s="50"/>
      <c r="E1" s="51" t="s">
        <v>11</v>
      </c>
      <c r="F1" s="51"/>
      <c r="G1" s="3"/>
      <c r="H1" s="3"/>
      <c r="I1" s="3"/>
      <c r="J1" s="3"/>
      <c r="K1" s="3"/>
    </row>
    <row r="2" spans="2:11" ht="57" customHeight="1">
      <c r="B2" s="49" t="s">
        <v>10</v>
      </c>
      <c r="C2" s="49"/>
      <c r="D2" s="49"/>
      <c r="E2" s="49"/>
      <c r="F2" s="49"/>
      <c r="G2" s="3"/>
      <c r="H2" s="3"/>
      <c r="I2" s="3"/>
      <c r="J2" s="3"/>
      <c r="K2" s="3"/>
    </row>
    <row r="3" spans="2:11" ht="30" customHeight="1">
      <c r="B3" s="4" t="s">
        <v>8</v>
      </c>
      <c r="C3" s="5"/>
      <c r="D3" s="48"/>
      <c r="E3" s="48"/>
      <c r="F3" s="48"/>
    </row>
    <row r="4" spans="2:11" ht="30" customHeight="1">
      <c r="B4" s="2" t="s">
        <v>36</v>
      </c>
      <c r="C4" s="5"/>
      <c r="D4" s="5"/>
      <c r="E4" s="5"/>
      <c r="F4" s="5"/>
    </row>
    <row r="5" spans="2:11" ht="30" customHeight="1">
      <c r="B5" s="2" t="s">
        <v>37</v>
      </c>
      <c r="C5" s="5"/>
      <c r="D5" s="5"/>
      <c r="E5" s="5"/>
      <c r="F5" s="5"/>
    </row>
    <row r="6" spans="2:11" ht="30" customHeight="1">
      <c r="B6" s="2" t="s">
        <v>38</v>
      </c>
      <c r="C6" s="5"/>
      <c r="D6" s="5"/>
      <c r="E6" s="5"/>
      <c r="F6" s="5"/>
    </row>
    <row r="7" spans="2:11" ht="30" customHeight="1">
      <c r="B7" s="2" t="s">
        <v>39</v>
      </c>
      <c r="C7" s="5"/>
      <c r="D7" s="5"/>
      <c r="E7" s="5"/>
      <c r="F7" s="5"/>
    </row>
    <row r="8" spans="2:11" ht="30" customHeight="1">
      <c r="B8" s="2"/>
      <c r="C8" s="5"/>
      <c r="D8" s="5"/>
      <c r="E8" s="5"/>
      <c r="F8" s="5"/>
    </row>
    <row r="9" spans="2:11" ht="30" customHeight="1">
      <c r="B9" s="2"/>
      <c r="C9" s="5"/>
      <c r="D9" s="5"/>
      <c r="E9" s="5"/>
      <c r="F9" s="5"/>
    </row>
  </sheetData>
  <mergeCells count="4">
    <mergeCell ref="D3:F3"/>
    <mergeCell ref="B2:F2"/>
    <mergeCell ref="B1:D1"/>
    <mergeCell ref="E1:F1"/>
  </mergeCells>
  <dataValidations count="4">
    <dataValidation allowBlank="1" showInputMessage="1" showErrorMessage="1" prompt="Creare una configurazione assegnazioni in questo foglio di lavoro. Inserire o modificare le voci della tabella Tasti colore partendo dalla cella B4. Selezionare la cella E1 per passare all'elenco attività. Il suggerimento si trova nella cella B2" sqref="A1" xr:uid="{00000000-0002-0000-0100-000000000000}"/>
    <dataValidation allowBlank="1" showInputMessage="1" showErrorMessage="1" prompt="Inserire o modificare i nomi Assegnato a in questa colonna sotto questa intestazione" sqref="B3" xr:uid="{00000000-0002-0000-0100-000002000000}"/>
    <dataValidation allowBlank="1" showInputMessage="1" showErrorMessage="1" prompt="Questa cella contiene il titolo del foglio di lavoro, il suggerimento si trova nella cella sottostante e il collegamento di spostamento al foglio di lavoro Elenco attività nella cella a destra" sqref="B1" xr:uid="{00000000-0002-0000-0100-000003000000}"/>
    <dataValidation allowBlank="1" showInputMessage="1" showErrorMessage="1" prompt="Collegamento di spostamento al foglio di lavoro Elenco attività" sqref="E1 G1:K2" xr:uid="{00000000-0002-0000-0100-000001000000}"/>
  </dataValidations>
  <hyperlinks>
    <hyperlink ref="G1:K2" location="'Elenco attività'!A1" tooltip="Selezionare per passare al foglio di lavoro Elenco attività" display="&lt; To Do List" xr:uid="{00000000-0004-0000-0100-000000000000}"/>
    <hyperlink ref="E1:F1" location="'Elenco attività'!A1" tooltip="Fare clic per passare al foglio di lavoro Elenco attività" display="&lt; To Do List" xr:uid="{030E72E2-83DE-4827-9931-20D8B9FA68D2}"/>
  </hyperlinks>
  <pageMargins left="0.5" right="0.5" top="0.75" bottom="0.75" header="0.3" footer="0.3"/>
  <pageSetup paperSize="9" scale="71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0DC3BD-3C4B-4C78-91FF-63EB10F70D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CCC4C8-6A95-4999-B963-115A022CA31F}">
  <ds:schemaRefs>
    <ds:schemaRef ds:uri="http://purl.org/dc/terms/"/>
    <ds:schemaRef ds:uri="http://www.w3.org/XML/1998/namespace"/>
    <ds:schemaRef ds:uri="http://schemas.microsoft.com/office/2006/documentManagement/types"/>
    <ds:schemaRef ds:uri="fb0879af-3eba-417a-a55a-ffe6dcd6ca77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6dc4bcd6-49db-4c07-9060-8acfc67cef9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18F064-9046-4DCB-A010-2D274D0FB5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20</vt:i4>
      </vt:variant>
    </vt:vector>
  </HeadingPairs>
  <TitlesOfParts>
    <vt:vector size="23" baseType="lpstr">
      <vt:lpstr>1 Elenco Obiettivi</vt:lpstr>
      <vt:lpstr>2 Elenco Attività Presidente</vt:lpstr>
      <vt:lpstr>Configurazione assegnazioni</vt:lpstr>
      <vt:lpstr>'2 Elenco Attività Presidente'!AssegnatoA</vt:lpstr>
      <vt:lpstr>AssegnatoA</vt:lpstr>
      <vt:lpstr>Colore1</vt:lpstr>
      <vt:lpstr>Colore2</vt:lpstr>
      <vt:lpstr>Colore3</vt:lpstr>
      <vt:lpstr>Colore4</vt:lpstr>
      <vt:lpstr>Colore5</vt:lpstr>
      <vt:lpstr>Colore6</vt:lpstr>
      <vt:lpstr>'1 Elenco Obiettivi'!Griglia</vt:lpstr>
      <vt:lpstr>'2 Elenco Attività Presidente'!Griglia</vt:lpstr>
      <vt:lpstr>'2 Elenco Attività Presidente'!InScadenzaOggi</vt:lpstr>
      <vt:lpstr>InScadenzaOggi</vt:lpstr>
      <vt:lpstr>'2 Elenco Attività Presidente'!TastoColore</vt:lpstr>
      <vt:lpstr>TastoColore</vt:lpstr>
      <vt:lpstr>'1 Elenco Obiettivi'!Titoli_stampa</vt:lpstr>
      <vt:lpstr>'2 Elenco Attività Presidente'!Titoli_stampa</vt:lpstr>
      <vt:lpstr>'2 Elenco Attività Presidente'!TitoloColonna1</vt:lpstr>
      <vt:lpstr>TitoloColonna1</vt:lpstr>
      <vt:lpstr>'2 Elenco Attività Presidente'!TitoloColonna2</vt:lpstr>
      <vt:lpstr>TitoloColonna2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2018-08-10T20:02:13Z</dcterms:created>
  <dcterms:modified xsi:type="dcterms:W3CDTF">2020-05-24T13:10:39Z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